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800" tabRatio="599" activeTab="3"/>
  </bookViews>
  <sheets>
    <sheet name="Prioritization - Ongoing" sheetId="1" r:id="rId1"/>
    <sheet name="Prioritization - One-time" sheetId="2" r:id="rId2"/>
    <sheet name=" President" sheetId="3" r:id="rId3"/>
    <sheet name="Instruction" sheetId="4" r:id="rId4"/>
    <sheet name=" Student Serv" sheetId="5" r:id="rId5"/>
    <sheet name=" Admin Serv" sheetId="6" r:id="rId6"/>
    <sheet name="FixedCost Increases" sheetId="7" r:id="rId7"/>
  </sheets>
  <definedNames>
    <definedName name="_xlnm._FilterDatabase" localSheetId="2" hidden="1">' President'!$B$8:$N$11</definedName>
    <definedName name="_xlnm._FilterDatabase" localSheetId="4" hidden="1">' Student Serv'!$B$8:$N$20</definedName>
    <definedName name="_xlnm._FilterDatabase" localSheetId="3" hidden="1">'Instruction'!$B$8:$N$18</definedName>
    <definedName name="_xlnm._FilterDatabase" localSheetId="0" hidden="1">'Prioritization - Ongoing'!$B$8:$N$60</definedName>
  </definedNames>
  <calcPr fullCalcOnLoad="1"/>
</workbook>
</file>

<file path=xl/sharedStrings.xml><?xml version="1.0" encoding="utf-8"?>
<sst xmlns="http://schemas.openxmlformats.org/spreadsheetml/2006/main" count="1129" uniqueCount="228">
  <si>
    <t xml:space="preserve">Area: A – administrative services; I – instructional services; P – president; S – student services </t>
  </si>
  <si>
    <t>*Funding Source to be completed after prioritization by Consultation Council</t>
  </si>
  <si>
    <t>**Expenditure Category: O - operational; E - equipment; F - facilities; S - staffing</t>
  </si>
  <si>
    <t>I</t>
  </si>
  <si>
    <t>E</t>
  </si>
  <si>
    <t>O</t>
  </si>
  <si>
    <t>S</t>
  </si>
  <si>
    <t>11-??????</t>
  </si>
  <si>
    <t>11-631000</t>
  </si>
  <si>
    <t>A</t>
  </si>
  <si>
    <t>Strategic Goal</t>
  </si>
  <si>
    <t>Area</t>
  </si>
  <si>
    <t>Identify Budgetary Needs/Reductions and provide Justification/Impact- Program Review and Institutional Planning Document Locator (e.g. Section, Page Number)</t>
  </si>
  <si>
    <t>Total Cost</t>
  </si>
  <si>
    <t>Unit Level</t>
  </si>
  <si>
    <t>Priority</t>
  </si>
  <si>
    <t>Number</t>
  </si>
  <si>
    <t>Area Level</t>
  </si>
  <si>
    <t>College Level</t>
  </si>
  <si>
    <t>Funding Source*</t>
  </si>
  <si>
    <t>Buget Enhancement / Reduction Prioritization Worksheet</t>
  </si>
  <si>
    <t>Subject Area</t>
  </si>
  <si>
    <t>TOP Code</t>
  </si>
  <si>
    <t>Object Code</t>
  </si>
  <si>
    <t>Expenditure Category **</t>
  </si>
  <si>
    <t>Lassen Community College District</t>
  </si>
  <si>
    <t>Budget Enhancement / Reduction Prioritization Worksheet</t>
  </si>
  <si>
    <t>P</t>
  </si>
  <si>
    <t>(1)</t>
  </si>
  <si>
    <t>Legal Mandate</t>
  </si>
  <si>
    <t>(3)</t>
  </si>
  <si>
    <t>Health &amp; Safety</t>
  </si>
  <si>
    <t>(4)</t>
  </si>
  <si>
    <t>Potential Long-term FTE Growth</t>
  </si>
  <si>
    <t>(5)</t>
  </si>
  <si>
    <t>High Benefit/Cost Ration</t>
  </si>
  <si>
    <t>(6)</t>
  </si>
  <si>
    <t>Program Maintenance</t>
  </si>
  <si>
    <t>Student Serv</t>
  </si>
  <si>
    <t>Line Item #</t>
  </si>
  <si>
    <t xml:space="preserve">Buget Enhancement / Reduction Prioritization Worksheet   </t>
  </si>
  <si>
    <t>For Fiscal Year 2013 - 2014</t>
  </si>
  <si>
    <t>ESL</t>
  </si>
  <si>
    <t>Institutional</t>
  </si>
  <si>
    <t>Biol</t>
  </si>
  <si>
    <t>Inst Support</t>
  </si>
  <si>
    <t>Instr Support</t>
  </si>
  <si>
    <t>Director of Institutional Effectiveness (replacement of Research/Planning position vacated in 2012)</t>
  </si>
  <si>
    <t>FS</t>
  </si>
  <si>
    <t>LVN</t>
  </si>
  <si>
    <t>Music</t>
  </si>
  <si>
    <t>AJ</t>
  </si>
  <si>
    <t>Counseling</t>
  </si>
  <si>
    <t>Child Dev</t>
  </si>
  <si>
    <t>Assistant of Residential Life (2009 Student Services Admin NIPR recommendtion</t>
  </si>
  <si>
    <t>Resi Life</t>
  </si>
  <si>
    <t>On-going Online Moodle Support (2010 Distance Education NIIPR recommendation)</t>
  </si>
  <si>
    <t>Institution</t>
  </si>
  <si>
    <t>Afternoon Teacher for Child Development Center (2012 Child Development NIPR Addendum) - Grade 8</t>
  </si>
  <si>
    <t>Administrative Assistant in Counseling (replacement for position vacated in 2012)- Grade 10</t>
  </si>
  <si>
    <t>DSPS</t>
  </si>
  <si>
    <t>Auto Tech</t>
  </si>
  <si>
    <t>Weld Tech</t>
  </si>
  <si>
    <t>F</t>
  </si>
  <si>
    <t>Work Exp</t>
  </si>
  <si>
    <t>Art</t>
  </si>
  <si>
    <t>Wheel Alignment Machine (2013 AT IPR Annual Update recommendation)</t>
  </si>
  <si>
    <t>Auto Lift for Wheel Alignment Machine (2013 AT IPR Annual Update recommendation)</t>
  </si>
  <si>
    <t>Transmission Flush Machine(2013 AT IPR Annual Update recommendation)</t>
  </si>
  <si>
    <t>Wheel Balancer (2013 AT IPR Annual Update recommendation)</t>
  </si>
  <si>
    <t>Valve  Refacer (2013 AT IPR Annual Update recommendation)</t>
  </si>
  <si>
    <t>Leak Detector Smoke Machine (2013 AT IPR Annual Update recommendation)</t>
  </si>
  <si>
    <t>Five Gas Exhaust Analyzer (2013 AT IPR Annual Update recommendation)</t>
  </si>
  <si>
    <t>Starter and Alternator Bench Testor (2013 AT IPR Annual Update recommendation)</t>
  </si>
  <si>
    <t>Master Puller Set Hub and Installer (2013 AT IPR Annual Update recommendation)</t>
  </si>
  <si>
    <t>Assorted repair kits, gauge sets, testers, adaptor sets for automotive laboratory (2013 AT IPR Annual Update recommendation)</t>
  </si>
  <si>
    <t>Four GTAW Welders (2013 WT IPR Annual Update recommendation)</t>
  </si>
  <si>
    <t>Site Audit to Certify Welding Testing Facility  (2013 WT IPR Annual Update recommendation)</t>
  </si>
  <si>
    <t>Purchase CSO (Internet Based Student Internship/Employment Database (annual cost)  (2013 WE IPR Annual Update recommendation)</t>
  </si>
  <si>
    <t>Water Cooling/Plumbing fixed in CA 113  (2013 Art IPR Annual Update recommendation)</t>
  </si>
  <si>
    <t>Provide 220 outlet in CA 110/113  (2013 Art IPR Annual Update recommendation)</t>
  </si>
  <si>
    <t>Provide Gallery Space on Campus -secure with open access to public  (2013 Art IPR Annual Update recommendation)</t>
  </si>
  <si>
    <t>Purchase new iMac computers for CA 204, install updated software  (2013 Art IPR Annual Update recommendation)</t>
  </si>
  <si>
    <t>Install WiFi throughout Creative Arts Building (2013 Art IPR Annual Update recommendation)</t>
  </si>
  <si>
    <t>IT</t>
  </si>
  <si>
    <t>Following purchase of new iMac computers move existing iMac computers in CA 113  (2013 Art IPR Annual Update recommendation)</t>
  </si>
  <si>
    <t>On-Car Brake Lathe and Lathe Power Drive System with adapters for Honda, Composite and Ford-Dodge 4 X 4 (2013 AT IPR Annual Update recommendation)</t>
  </si>
  <si>
    <t>Security Guard</t>
  </si>
  <si>
    <t>Executive Assistant to the Vice President of Administrative Services</t>
  </si>
  <si>
    <t>Admin</t>
  </si>
  <si>
    <t>WE/POST</t>
  </si>
  <si>
    <t>CD</t>
  </si>
  <si>
    <t>Increase yearly supply budget for Child Development Program (2012 CD IPR Recommendation)</t>
  </si>
  <si>
    <t>Increase yearly travel budget for Child Development Program (2012 CD IPR Recommendation)</t>
  </si>
  <si>
    <t>Increase yearly postage budget for Child Development Program (2012 CD IPR Recommendation)</t>
  </si>
  <si>
    <t>Two outside cameras to cover upper and side residence hall parking areas (2009 &amp; 2012 Student and Residential Life NIPR recommendation)</t>
  </si>
  <si>
    <t>Digital Camera (2012 CD IPR  Recommendation)</t>
  </si>
  <si>
    <t>Programmer/System Analyst(Title III proposal- IT NIPR Recommendation)</t>
  </si>
  <si>
    <t>Increase assistants in Child Development from 47% to100% (2009 &amp; 2011 NIPR &amp; 2012 Child Development addendum recommendation)</t>
  </si>
  <si>
    <t>Increase lead teacher in Child Development from 47% to 100% (2009 &amp; 2011 NIPR &amp; 2012 Child Development addendum recommendation)</t>
  </si>
  <si>
    <t>Add yearly Field Trip budget for Art/Digital Graphic Design Program  (2012 FineArts/Humanities IPR Recommendation)</t>
  </si>
  <si>
    <t xml:space="preserve"> Area</t>
  </si>
  <si>
    <t>M &amp; O</t>
  </si>
  <si>
    <t>Outreach Coordinator - Grade 18</t>
  </si>
  <si>
    <t xml:space="preserve">Insurance cost for classified </t>
  </si>
  <si>
    <t>Step increases for classified</t>
  </si>
  <si>
    <t>Step increases for faculty</t>
  </si>
  <si>
    <t>Student Learning Outcome Coordinator Stipend</t>
  </si>
  <si>
    <t>PERS rate increases</t>
  </si>
  <si>
    <t>Total</t>
  </si>
  <si>
    <t>Upgrade the Admin Assistant II to Associate Dean of Student Services to an Executive Assistant I</t>
  </si>
  <si>
    <t>Accreditation Visit Cost</t>
  </si>
  <si>
    <t>Upgrade Associate Dean of Student Services and Instructional Services to Dean level</t>
  </si>
  <si>
    <t>Potential Funding Source</t>
  </si>
  <si>
    <t>Title III</t>
  </si>
  <si>
    <t>Int Stud Rev</t>
  </si>
  <si>
    <t>VTEA</t>
  </si>
  <si>
    <t>reallocated District</t>
  </si>
  <si>
    <t>30 Fire Shelters (2013 FS IPR Annual Update recommendation)</t>
  </si>
  <si>
    <t>20 Red Bags (2013 FS IPR Annual Update recommendation)</t>
  </si>
  <si>
    <t>40 Nomex Pants (2013 FS IPR Annual Update recommendation)</t>
  </si>
  <si>
    <t>40 Nomex Shirts (2013 FS IPR Annual Update recommendation)</t>
  </si>
  <si>
    <t>15 Initial Attack Packs (2013 FS IPR Annual Update recommendation)</t>
  </si>
  <si>
    <t>1 Unit Misc Lumber (2013 FS IPR Annual Update recommendation)</t>
  </si>
  <si>
    <t>1 roll Chainsaw chain (2013 FS IPR Annual Update recommendation)</t>
  </si>
  <si>
    <t>2 Chainsaws (2013 FS IPR Annual Update recommendation)</t>
  </si>
  <si>
    <t>20 Misc Handtools (2013 FS IPR Annual Update recommendation)</t>
  </si>
  <si>
    <t>10 GPS Units (2013 FS IPR Annual Update recommendation)</t>
  </si>
  <si>
    <t>10 Krestel Weather Units (2013 FS IPR Annual Update recommendation)</t>
  </si>
  <si>
    <t>2 Fire Buggies (2013 FS IPR Annual Update recommendation)</t>
  </si>
  <si>
    <t>Additional Classroom Space for Fire Science program  (2013 FS IPR Annual Update recommendation)</t>
  </si>
  <si>
    <t>Public Safety Training Facility (2013 FS IPR Annual Update recommendation)</t>
  </si>
  <si>
    <t>Add yearly Life Drawing Model budget for Art Program  -11-000-720-1-100200-52400 (2012 FineArts/Humanities IPR Recommendation)</t>
  </si>
  <si>
    <t>Installation of GTAW Welders (013 WT IPR Annual Update recommendation)</t>
  </si>
  <si>
    <t>6b</t>
  </si>
  <si>
    <t>Two hand-held radios</t>
  </si>
  <si>
    <t>Correct Safety/ADA Issues in Gym Parking Lot (2013 DSPS IPR Annual Update recommendation)</t>
  </si>
  <si>
    <t>7b</t>
  </si>
  <si>
    <r>
      <t>Correct Safety/ADA Issues in Fitness Center (2013 DSPS IPR Annual Update recommendation)</t>
    </r>
    <r>
      <rPr>
        <sz val="9"/>
        <color indexed="10"/>
        <rFont val="Arial"/>
        <family val="0"/>
      </rPr>
      <t xml:space="preserve"> [Safety Issue]</t>
    </r>
  </si>
  <si>
    <t>Director of Institutional Effectiveness (replacement of Research/Planning position vacated in 2012 - pg 4 draft 2013-2018 EMP)</t>
  </si>
  <si>
    <t>Foreign Language- Spanish/ESL Instructor (2009 Basic Skills &amp; 2012 Fine Arts/Humanities  IPR recommendation - pg 4 draft 2013-2018 EMP)</t>
  </si>
  <si>
    <t>Librarian (2011 Library NIPR recommendation - replacement of position vacated in 2010 - pg 4 draft 2013-2018 EMP)</t>
  </si>
  <si>
    <t>Part-time Learning Assistance Coordinator (2009 Basic Skills IPR - 15 hrs/wk - pg 5 draft 2013-2018 EMP)</t>
  </si>
  <si>
    <t>Administrative Assistant (Contract Education/POST/Work Experience - 2011 Work Experience IPR recommendation - pg 5 draft 2013-2018 EMP)- Grade 10</t>
  </si>
  <si>
    <t>Part-time equipment manager in Fire Technology (2011 Fire Technology IPR recommendation - pg 5 draft 2013-2018 EMP)- Grade 13</t>
  </si>
  <si>
    <t>Add one Administrative Assistant II - Fire Technology (2013 FS IPR Annual Update recommendation- pg 5 draft 2013-2018 EMP)</t>
  </si>
  <si>
    <t>POST Coordinator position (2012 AJ IPR recommendation- pg 5 draft 2013-2018 EMP)</t>
  </si>
  <si>
    <t>One full-time Fire Technology Instructor (2009 &amp; 2011 Fire Technology IPR  Recommendation - pg 5 draft 2013-2018 EMP)</t>
  </si>
  <si>
    <t>Transfer funding existing Instructional Support Specialist - Disabled Students from DSPS to general fund (2009 NIPR &amp; 2013 DSPS IPR Annual Update recommendation - pg 5 draft 2013-2018 EMP)</t>
  </si>
  <si>
    <t>Add one Instructional Support Specialist - Developmentally Delayed/Adaptive PE funded from general fund (2013 DSPS IPR Annual Update recommendation - pg 5 draft 2013-2018 EMP)</t>
  </si>
  <si>
    <t>Add one full-time Nursing Instructor (2011 LVN IPR recommendation - pg 5 draft 2013-2018 EMP)</t>
  </si>
  <si>
    <t>Add one full-time Art/Design Instructor (2013 Art IPR Annual Update recommendation - pg 5 draft 2013-2018 EMP)</t>
  </si>
  <si>
    <t>One full-time performing arts instructor (Music or Theater) - pg 5 draft 2013-2018 EMP</t>
  </si>
  <si>
    <t>Revisit Director of Fire Technology position (2011 Fire Technology IPR) using Nursing Director model (40% Director/60% instructor- pg 5 draft 2013-2018 EMP)</t>
  </si>
  <si>
    <t>Physical Science/Biological Science Instructor (replacement of position retired in 2010- 2010 Natural Science IPR recommendation  - pg 4 draft 2013-2018 EMP)</t>
  </si>
  <si>
    <t>MAA</t>
  </si>
  <si>
    <t>District</t>
  </si>
  <si>
    <t>Fund the CalWORKs Job Placement Specilaist for Career Counseling</t>
  </si>
  <si>
    <t>Dsitrict</t>
  </si>
  <si>
    <t>Funding for the Outreach Coordinator's duties</t>
  </si>
  <si>
    <t>Outreach</t>
  </si>
  <si>
    <t>Intl Stud Rev</t>
  </si>
  <si>
    <t>Face-to-Face Orientation</t>
  </si>
  <si>
    <t>Operate a Career Counseling Center</t>
  </si>
  <si>
    <t>Cunseling</t>
  </si>
  <si>
    <t>Slightly Increase and create a separate Graduation Budget</t>
  </si>
  <si>
    <t>Dean of Stud</t>
  </si>
  <si>
    <t>Establish a budget for intramurals and student activities</t>
  </si>
  <si>
    <t>Degree Audit</t>
  </si>
  <si>
    <t>Academic Counselor (2009 Counseling NIPR recommendation)-fund with International student revenue as a one-year temporary pilot focusing on out of area students</t>
  </si>
  <si>
    <t>PS</t>
  </si>
  <si>
    <t>Increased Funds for Instructional Area (correspondence coordinators, instructional supplies, equipment repair)</t>
  </si>
  <si>
    <t>VTEA (2012-2013)</t>
  </si>
  <si>
    <t>Physic/Astrohnomy/Geology/Mathematics Instructor (position not filled in 2012-2013)</t>
  </si>
  <si>
    <t xml:space="preserve"> A </t>
  </si>
  <si>
    <t>Technology training for IT staff</t>
  </si>
  <si>
    <t>HR</t>
  </si>
  <si>
    <t xml:space="preserve"> HR Specialist Confidential </t>
  </si>
  <si>
    <t xml:space="preserve"> HR </t>
  </si>
  <si>
    <t xml:space="preserve"> M &amp; O </t>
  </si>
  <si>
    <t xml:space="preserve"> New Equipment account for M&amp;O </t>
  </si>
  <si>
    <t xml:space="preserve"> Architectural Barriier romoval account for M&amp;O </t>
  </si>
  <si>
    <t xml:space="preserve"> Audit suggested hire (Staff Accountant) </t>
  </si>
  <si>
    <t xml:space="preserve"> Admin </t>
  </si>
  <si>
    <t>district</t>
  </si>
  <si>
    <t>Bus Off</t>
  </si>
  <si>
    <t>Replace 31 year old custodial Dodge pick-up.</t>
  </si>
  <si>
    <t xml:space="preserve">Remove the asbestos pipe insulation and reinsulated the Dormitory mechanical room heating lines. </t>
  </si>
  <si>
    <t>one time</t>
  </si>
  <si>
    <t>Replace 21 year old Ford pick-up snow plow. .</t>
  </si>
  <si>
    <t>Replace the sidewalk to the South of the dormitory. Trip and fall hazard.</t>
  </si>
  <si>
    <t xml:space="preserve">Install stand-alone heating boiler in the Dorm. Energy savings, quick pay back. </t>
  </si>
  <si>
    <t>Replace 46 year old forklift.</t>
  </si>
  <si>
    <t>Replace the concrete loading dock at receiving and install an overhang. Trip, slip, and fall hazard.</t>
  </si>
  <si>
    <t xml:space="preserve">Establish a Scheduled Maintenance Grant match account. This will allow us to capitalize on the available </t>
  </si>
  <si>
    <t xml:space="preserve"> $50K State Facility Grant opportunities(As recommended in the 2008 NIPR )</t>
  </si>
  <si>
    <t xml:space="preserve">Replace worn and damaged equipment, e.g. backhoe  stabilizer, snow plows, large snow blowers, </t>
  </si>
  <si>
    <t xml:space="preserve">weed eaters, etc.  </t>
  </si>
  <si>
    <t xml:space="preserve">Remove the asbestos pipe insulation and reinsulated the café attic heating lines. Potential asbestos hazard, </t>
  </si>
  <si>
    <t>Replace 16 year old ice melt gas cart (frame is rusted out).</t>
  </si>
  <si>
    <t xml:space="preserve">Hire another Maintenance Tech III (electrician). </t>
  </si>
  <si>
    <t>Accreditation Visit</t>
  </si>
  <si>
    <t>Repair pavement in parking areas and roadways</t>
  </si>
  <si>
    <t>Programmer/System Analyst (Title III proposal- IT NIPR Recommendation)</t>
  </si>
  <si>
    <t>Instr - PS</t>
  </si>
  <si>
    <t>Instr - ESL</t>
  </si>
  <si>
    <r>
      <t>Correct Safety/ADA Issues in Fitness Center (2013 DSPS IPR Annual Update recommendation)</t>
    </r>
    <r>
      <rPr>
        <sz val="10"/>
        <color indexed="10"/>
        <rFont val="Arial"/>
        <family val="0"/>
      </rPr>
      <t xml:space="preserve"> [Safety Issue]</t>
    </r>
  </si>
  <si>
    <t>unk</t>
  </si>
  <si>
    <t xml:space="preserve">Audit suggested hire (Staff Accountant) </t>
  </si>
  <si>
    <t>Instr - Biol</t>
  </si>
  <si>
    <t xml:space="preserve">Architectural Barriier romoval account for M&amp;O </t>
  </si>
  <si>
    <t>Inst &amp; Student Support</t>
  </si>
  <si>
    <t>Instr - WE/POST</t>
  </si>
  <si>
    <t xml:space="preserve"> Dormitory Maintenance Position </t>
  </si>
  <si>
    <t>Funding for the Outreach Coordinator's duties(travel, supplies, etc.)</t>
  </si>
  <si>
    <t xml:space="preserve">Increase funds for Student Services Area </t>
  </si>
  <si>
    <t>Child Development Safety Upgrades</t>
  </si>
  <si>
    <t>Instr- FS</t>
  </si>
  <si>
    <t>Instr- AJ</t>
  </si>
  <si>
    <t>A &amp; R Security Upgrades</t>
  </si>
  <si>
    <t>one-time</t>
  </si>
  <si>
    <t>A &amp; R</t>
  </si>
  <si>
    <t>Increase from students paying fees (out of state/international)</t>
  </si>
  <si>
    <t>Federal Revenues (Timber)</t>
  </si>
  <si>
    <t>Physic/Astronomy/Geology/Mathematics Instructor (position not filled in 2012-2013)</t>
  </si>
  <si>
    <t>6a</t>
  </si>
  <si>
    <t>Physical Science/Biological Science Instructor (replacement of position retired in 2009- 2010 Natural Science IPR recommendation  - pg 4 draft 2013-2018 EMP)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</si>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</sst>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&quot;$&quot;#,##0.0"/>
    <numFmt numFmtId="172" formatCode="0.0"/>
    <numFmt numFmtId="173" formatCode="&quot;$&quot;#,##0.0_);[Red]\(&quot;$&quot;#,##0.0\)"/>
    <numFmt numFmtId="174" formatCode="#,##0.0_);\(#,##0.0\)"/>
  </numFmts>
  <fonts count="39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trike/>
      <sz val="10"/>
      <name val="Arial"/>
      <family val="2"/>
    </font>
    <font>
      <strike/>
      <sz val="10"/>
      <name val="Cambria"/>
      <family val="1"/>
    </font>
    <font>
      <sz val="10"/>
      <name val="Cambria"/>
      <family val="1"/>
    </font>
    <font>
      <strike/>
      <sz val="12"/>
      <name val="Cambria"/>
      <family val="1"/>
    </font>
    <font>
      <sz val="12"/>
      <color indexed="10"/>
      <name val="Arial"/>
      <family val="0"/>
    </font>
    <font>
      <sz val="10"/>
      <color rgb="FFFF0000"/>
      <name val="Arial"/>
      <family val="0"/>
    </font>
    <font>
      <sz val="12"/>
      <color rgb="FFFF0000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0" fillId="20" borderId="11" xfId="0" applyFill="1" applyBorder="1" applyAlignment="1">
      <alignment vertical="top" wrapText="1"/>
    </xf>
    <xf numFmtId="0" fontId="4" fillId="21" borderId="12" xfId="0" applyFont="1" applyFill="1" applyBorder="1" applyAlignment="1">
      <alignment horizontal="centerContinuous"/>
    </xf>
    <xf numFmtId="0" fontId="0" fillId="21" borderId="13" xfId="0" applyFill="1" applyBorder="1" applyAlignment="1">
      <alignment horizontal="centerContinuous"/>
    </xf>
    <xf numFmtId="0" fontId="0" fillId="21" borderId="14" xfId="0" applyFill="1" applyBorder="1" applyAlignment="1">
      <alignment horizontal="centerContinuous"/>
    </xf>
    <xf numFmtId="0" fontId="4" fillId="21" borderId="15" xfId="0" applyFont="1" applyFill="1" applyBorder="1" applyAlignment="1">
      <alignment horizontal="centerContinuous"/>
    </xf>
    <xf numFmtId="0" fontId="0" fillId="21" borderId="0" xfId="0" applyFill="1" applyBorder="1" applyAlignment="1">
      <alignment horizontal="centerContinuous"/>
    </xf>
    <xf numFmtId="0" fontId="0" fillId="21" borderId="11" xfId="0" applyFill="1" applyBorder="1" applyAlignment="1">
      <alignment horizontal="centerContinuous"/>
    </xf>
    <xf numFmtId="0" fontId="0" fillId="0" borderId="16" xfId="0" applyBorder="1" applyAlignment="1">
      <alignment wrapText="1"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Alignment="1">
      <alignment horizontal="center"/>
    </xf>
    <xf numFmtId="169" fontId="0" fillId="0" borderId="16" xfId="42" applyNumberFormat="1" applyFont="1" applyBorder="1" applyAlignment="1">
      <alignment/>
    </xf>
    <xf numFmtId="169" fontId="0" fillId="0" borderId="16" xfId="42" applyNumberFormat="1" applyFont="1" applyBorder="1" applyAlignment="1">
      <alignment horizontal="right"/>
    </xf>
    <xf numFmtId="169" fontId="0" fillId="0" borderId="16" xfId="42" applyNumberFormat="1" applyFont="1" applyBorder="1" applyAlignment="1">
      <alignment horizontal="left" wrapText="1"/>
    </xf>
    <xf numFmtId="169" fontId="0" fillId="0" borderId="16" xfId="42" applyNumberFormat="1" applyFont="1" applyBorder="1" applyAlignment="1">
      <alignment horizontal="center"/>
    </xf>
    <xf numFmtId="169" fontId="0" fillId="0" borderId="16" xfId="42" applyNumberFormat="1" applyFont="1" applyBorder="1" applyAlignment="1">
      <alignment horizontal="right"/>
    </xf>
    <xf numFmtId="169" fontId="0" fillId="0" borderId="16" xfId="42" applyNumberFormat="1" applyFont="1" applyBorder="1" applyAlignment="1">
      <alignment horizontal="left" vertical="top" wrapText="1"/>
    </xf>
    <xf numFmtId="169" fontId="0" fillId="0" borderId="16" xfId="42" applyNumberFormat="1" applyFont="1" applyBorder="1" applyAlignment="1">
      <alignment/>
    </xf>
    <xf numFmtId="169" fontId="0" fillId="0" borderId="16" xfId="42" applyNumberFormat="1" applyFont="1" applyBorder="1" applyAlignment="1">
      <alignment wrapText="1"/>
    </xf>
    <xf numFmtId="0" fontId="3" fillId="20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20" borderId="19" xfId="0" applyFont="1" applyFill="1" applyBorder="1" applyAlignment="1">
      <alignment horizontal="left" vertical="top" wrapText="1"/>
    </xf>
    <xf numFmtId="1" fontId="0" fillId="0" borderId="16" xfId="42" applyNumberFormat="1" applyFont="1" applyBorder="1" applyAlignment="1">
      <alignment/>
    </xf>
    <xf numFmtId="1" fontId="0" fillId="0" borderId="16" xfId="42" applyNumberFormat="1" applyFont="1" applyBorder="1" applyAlignment="1">
      <alignment horizontal="right"/>
    </xf>
    <xf numFmtId="169" fontId="0" fillId="0" borderId="16" xfId="42" applyNumberFormat="1" applyFont="1" applyFill="1" applyBorder="1" applyAlignment="1">
      <alignment/>
    </xf>
    <xf numFmtId="0" fontId="0" fillId="20" borderId="11" xfId="0" applyFill="1" applyBorder="1" applyAlignment="1">
      <alignment horizontal="center" vertical="top" wrapText="1"/>
    </xf>
    <xf numFmtId="0" fontId="0" fillId="20" borderId="17" xfId="0" applyFill="1" applyBorder="1" applyAlignment="1">
      <alignment horizontal="center"/>
    </xf>
    <xf numFmtId="0" fontId="3" fillId="20" borderId="10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vertical="top" wrapText="1"/>
    </xf>
    <xf numFmtId="0" fontId="0" fillId="20" borderId="20" xfId="0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5" fillId="20" borderId="10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center" vertical="top" wrapText="1"/>
    </xf>
    <xf numFmtId="0" fontId="0" fillId="20" borderId="11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169" fontId="5" fillId="0" borderId="16" xfId="42" applyNumberFormat="1" applyFont="1" applyBorder="1" applyAlignment="1">
      <alignment horizontal="left" wrapText="1"/>
    </xf>
    <xf numFmtId="1" fontId="5" fillId="0" borderId="16" xfId="75" applyNumberFormat="1" applyFont="1" applyBorder="1" applyAlignment="1">
      <alignment horizontal="left" wrapText="1"/>
      <protection/>
    </xf>
    <xf numFmtId="0" fontId="5" fillId="0" borderId="16" xfId="75" applyFont="1" applyBorder="1" applyAlignment="1">
      <alignment horizontal="left" wrapText="1"/>
      <protection/>
    </xf>
    <xf numFmtId="49" fontId="7" fillId="0" borderId="0" xfId="0" applyNumberFormat="1" applyFont="1" applyBorder="1" applyAlignment="1">
      <alignment horizontal="center" wrapText="1"/>
    </xf>
    <xf numFmtId="0" fontId="0" fillId="0" borderId="0" xfId="83" applyFont="1" applyBorder="1" applyAlignment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9" fontId="0" fillId="0" borderId="16" xfId="42" applyNumberFormat="1" applyBorder="1" applyAlignment="1">
      <alignment/>
    </xf>
    <xf numFmtId="0" fontId="0" fillId="0" borderId="16" xfId="0" applyBorder="1" applyAlignment="1">
      <alignment horizontal="right"/>
    </xf>
    <xf numFmtId="0" fontId="5" fillId="0" borderId="16" xfId="75" applyFont="1" applyBorder="1" applyAlignment="1">
      <alignment horizontal="right" wrapText="1"/>
      <protection/>
    </xf>
    <xf numFmtId="0" fontId="4" fillId="21" borderId="13" xfId="0" applyFont="1" applyFill="1" applyBorder="1" applyAlignment="1">
      <alignment horizontal="centerContinuous"/>
    </xf>
    <xf numFmtId="0" fontId="4" fillId="21" borderId="0" xfId="0" applyFont="1" applyFill="1" applyBorder="1" applyAlignment="1">
      <alignment horizontal="centerContinuous"/>
    </xf>
    <xf numFmtId="0" fontId="3" fillId="20" borderId="11" xfId="0" applyFont="1" applyFill="1" applyBorder="1" applyAlignment="1">
      <alignment horizontal="right" vertical="top" wrapText="1"/>
    </xf>
    <xf numFmtId="0" fontId="0" fillId="20" borderId="11" xfId="0" applyFill="1" applyBorder="1" applyAlignment="1">
      <alignment horizontal="right" vertical="top" wrapText="1"/>
    </xf>
    <xf numFmtId="0" fontId="0" fillId="20" borderId="21" xfId="0" applyFill="1" applyBorder="1" applyAlignment="1">
      <alignment horizontal="right"/>
    </xf>
    <xf numFmtId="0" fontId="1" fillId="20" borderId="11" xfId="0" applyFont="1" applyFill="1" applyBorder="1" applyAlignment="1">
      <alignment horizontal="left" vertical="top" wrapText="1"/>
    </xf>
    <xf numFmtId="0" fontId="1" fillId="20" borderId="11" xfId="0" applyFont="1" applyFill="1" applyBorder="1" applyAlignment="1">
      <alignment vertical="top" wrapText="1"/>
    </xf>
    <xf numFmtId="0" fontId="4" fillId="21" borderId="22" xfId="0" applyFont="1" applyFill="1" applyBorder="1" applyAlignment="1">
      <alignment horizontal="centerContinuous"/>
    </xf>
    <xf numFmtId="0" fontId="4" fillId="21" borderId="23" xfId="0" applyFont="1" applyFill="1" applyBorder="1" applyAlignment="1">
      <alignment horizontal="centerContinuous"/>
    </xf>
    <xf numFmtId="0" fontId="0" fillId="21" borderId="23" xfId="0" applyFill="1" applyBorder="1" applyAlignment="1">
      <alignment horizontal="centerContinuous"/>
    </xf>
    <xf numFmtId="0" fontId="0" fillId="21" borderId="24" xfId="0" applyFill="1" applyBorder="1" applyAlignment="1">
      <alignment horizontal="centerContinuous"/>
    </xf>
    <xf numFmtId="0" fontId="0" fillId="20" borderId="25" xfId="0" applyFill="1" applyBorder="1" applyAlignment="1">
      <alignment horizontal="right" vertical="top" wrapText="1"/>
    </xf>
    <xf numFmtId="0" fontId="0" fillId="20" borderId="19" xfId="0" applyFill="1" applyBorder="1" applyAlignment="1">
      <alignment horizontal="right"/>
    </xf>
    <xf numFmtId="0" fontId="6" fillId="0" borderId="16" xfId="75" applyFont="1" applyFill="1" applyBorder="1" applyAlignment="1">
      <alignment horizontal="center" wrapText="1"/>
      <protection/>
    </xf>
    <xf numFmtId="0" fontId="1" fillId="20" borderId="10" xfId="0" applyFont="1" applyFill="1" applyBorder="1" applyAlignment="1">
      <alignment horizontal="left" vertical="top" wrapText="1"/>
    </xf>
    <xf numFmtId="0" fontId="1" fillId="20" borderId="1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wrapText="1"/>
    </xf>
    <xf numFmtId="169" fontId="0" fillId="0" borderId="16" xfId="42" applyNumberFormat="1" applyFont="1" applyBorder="1" applyAlignment="1">
      <alignment horizontal="right" wrapText="1"/>
    </xf>
    <xf numFmtId="0" fontId="0" fillId="0" borderId="16" xfId="61" applyFont="1" applyBorder="1" applyAlignment="1">
      <alignment horizontal="right" wrapText="1"/>
      <protection/>
    </xf>
    <xf numFmtId="0" fontId="0" fillId="0" borderId="16" xfId="62" applyFont="1" applyBorder="1" applyAlignment="1">
      <alignment horizontal="left" wrapText="1"/>
      <protection/>
    </xf>
    <xf numFmtId="0" fontId="0" fillId="0" borderId="16" xfId="64" applyFont="1" applyBorder="1" applyAlignment="1">
      <alignment horizontal="right" wrapText="1"/>
      <protection/>
    </xf>
    <xf numFmtId="0" fontId="0" fillId="0" borderId="16" xfId="82" applyFont="1" applyBorder="1" applyAlignment="1">
      <alignment horizontal="center" wrapText="1"/>
      <protection/>
    </xf>
    <xf numFmtId="0" fontId="0" fillId="0" borderId="16" xfId="0" applyFont="1" applyBorder="1" applyAlignment="1">
      <alignment horizontal="right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6" xfId="71" applyFont="1" applyBorder="1" applyAlignment="1">
      <alignment horizontal="right" wrapText="1"/>
      <protection/>
    </xf>
    <xf numFmtId="0" fontId="0" fillId="0" borderId="16" xfId="71" applyFont="1" applyBorder="1" applyAlignment="1">
      <alignment horizontal="left" vertical="top" wrapText="1"/>
      <protection/>
    </xf>
    <xf numFmtId="0" fontId="0" fillId="0" borderId="16" xfId="71" applyFont="1" applyBorder="1" applyAlignment="1">
      <alignment horizontal="left" wrapText="1"/>
      <protection/>
    </xf>
    <xf numFmtId="0" fontId="0" fillId="0" borderId="16" xfId="71" applyFont="1" applyBorder="1" applyAlignment="1">
      <alignment horizontal="center" wrapText="1"/>
      <protection/>
    </xf>
    <xf numFmtId="0" fontId="0" fillId="0" borderId="16" xfId="61" applyFont="1" applyFill="1" applyBorder="1" applyAlignment="1">
      <alignment horizontal="center" wrapText="1"/>
      <protection/>
    </xf>
    <xf numFmtId="0" fontId="0" fillId="0" borderId="16" xfId="61" applyFont="1" applyBorder="1" applyAlignment="1">
      <alignment horizontal="left" vertical="top" wrapText="1"/>
      <protection/>
    </xf>
    <xf numFmtId="0" fontId="0" fillId="0" borderId="16" xfId="61" applyFont="1" applyBorder="1" applyAlignment="1">
      <alignment horizontal="left" wrapText="1"/>
      <protection/>
    </xf>
    <xf numFmtId="0" fontId="0" fillId="0" borderId="16" xfId="62" applyFont="1" applyBorder="1" applyAlignment="1">
      <alignment horizontal="right" wrapText="1"/>
      <protection/>
    </xf>
    <xf numFmtId="0" fontId="0" fillId="0" borderId="16" xfId="62" applyFont="1" applyFill="1" applyBorder="1" applyAlignment="1">
      <alignment horizontal="center" wrapText="1"/>
      <protection/>
    </xf>
    <xf numFmtId="0" fontId="0" fillId="0" borderId="16" xfId="62" applyFont="1" applyBorder="1" applyAlignment="1">
      <alignment horizontal="left" vertical="top" wrapText="1"/>
      <protection/>
    </xf>
    <xf numFmtId="0" fontId="0" fillId="0" borderId="16" xfId="62" applyFont="1" applyBorder="1" applyAlignment="1">
      <alignment horizontal="center" wrapText="1"/>
      <protection/>
    </xf>
    <xf numFmtId="0" fontId="0" fillId="0" borderId="16" xfId="72" applyFont="1" applyBorder="1" applyAlignment="1">
      <alignment horizontal="right" wrapText="1"/>
      <protection/>
    </xf>
    <xf numFmtId="0" fontId="0" fillId="0" borderId="16" xfId="72" applyFont="1" applyBorder="1" applyAlignment="1">
      <alignment horizontal="left" wrapText="1"/>
      <protection/>
    </xf>
    <xf numFmtId="0" fontId="0" fillId="0" borderId="16" xfId="72" applyFont="1" applyFill="1" applyBorder="1" applyAlignment="1">
      <alignment horizontal="right" wrapText="1"/>
      <protection/>
    </xf>
    <xf numFmtId="0" fontId="0" fillId="0" borderId="16" xfId="73" applyFont="1" applyBorder="1" applyAlignment="1">
      <alignment horizontal="right" wrapText="1"/>
      <protection/>
    </xf>
    <xf numFmtId="0" fontId="0" fillId="0" borderId="16" xfId="73" applyFont="1" applyBorder="1" applyAlignment="1">
      <alignment horizontal="left" wrapText="1"/>
      <protection/>
    </xf>
    <xf numFmtId="0" fontId="0" fillId="0" borderId="16" xfId="73" applyFont="1" applyFill="1" applyBorder="1" applyAlignment="1">
      <alignment horizontal="right" wrapText="1"/>
      <protection/>
    </xf>
    <xf numFmtId="0" fontId="0" fillId="0" borderId="16" xfId="74" applyFont="1" applyBorder="1" applyAlignment="1">
      <alignment horizontal="right" wrapText="1"/>
      <protection/>
    </xf>
    <xf numFmtId="0" fontId="0" fillId="0" borderId="16" xfId="74" applyFont="1" applyBorder="1" applyAlignment="1">
      <alignment horizontal="center" wrapText="1"/>
      <protection/>
    </xf>
    <xf numFmtId="0" fontId="0" fillId="0" borderId="16" xfId="74" applyFont="1" applyBorder="1" applyAlignment="1">
      <alignment horizontal="left" vertical="top" wrapText="1"/>
      <protection/>
    </xf>
    <xf numFmtId="0" fontId="0" fillId="0" borderId="16" xfId="74" applyFont="1" applyBorder="1" applyAlignment="1">
      <alignment horizontal="left" wrapText="1"/>
      <protection/>
    </xf>
    <xf numFmtId="0" fontId="0" fillId="0" borderId="16" xfId="75" applyFont="1" applyFill="1" applyBorder="1" applyAlignment="1">
      <alignment horizontal="center" wrapText="1"/>
      <protection/>
    </xf>
    <xf numFmtId="169" fontId="0" fillId="0" borderId="16" xfId="42" applyNumberFormat="1" applyFont="1" applyBorder="1" applyAlignment="1">
      <alignment wrapText="1"/>
    </xf>
    <xf numFmtId="169" fontId="0" fillId="0" borderId="16" xfId="42" applyNumberFormat="1" applyFont="1" applyBorder="1" applyAlignment="1">
      <alignment/>
    </xf>
    <xf numFmtId="169" fontId="0" fillId="0" borderId="16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right"/>
    </xf>
    <xf numFmtId="169" fontId="0" fillId="0" borderId="16" xfId="42" applyNumberFormat="1" applyFont="1" applyBorder="1" applyAlignment="1">
      <alignment horizontal="right"/>
    </xf>
    <xf numFmtId="0" fontId="0" fillId="0" borderId="16" xfId="77" applyFont="1" applyBorder="1" applyAlignment="1">
      <alignment horizontal="left" wrapText="1"/>
      <protection/>
    </xf>
    <xf numFmtId="0" fontId="5" fillId="0" borderId="2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43" fontId="0" fillId="0" borderId="16" xfId="42" applyFont="1" applyBorder="1" applyAlignment="1">
      <alignment horizontal="right"/>
    </xf>
    <xf numFmtId="43" fontId="0" fillId="0" borderId="16" xfId="42" applyFont="1" applyBorder="1" applyAlignment="1">
      <alignment horizontal="right" wrapText="1"/>
    </xf>
    <xf numFmtId="43" fontId="0" fillId="0" borderId="16" xfId="42" applyFont="1" applyBorder="1" applyAlignment="1">
      <alignment/>
    </xf>
    <xf numFmtId="1" fontId="0" fillId="0" borderId="26" xfId="42" applyNumberFormat="1" applyFont="1" applyBorder="1" applyAlignment="1">
      <alignment horizontal="right"/>
    </xf>
    <xf numFmtId="170" fontId="7" fillId="0" borderId="16" xfId="0" applyNumberFormat="1" applyFont="1" applyBorder="1" applyAlignment="1">
      <alignment/>
    </xf>
    <xf numFmtId="43" fontId="0" fillId="0" borderId="16" xfId="0" applyNumberFormat="1" applyBorder="1" applyAlignment="1">
      <alignment/>
    </xf>
    <xf numFmtId="0" fontId="0" fillId="20" borderId="27" xfId="0" applyFill="1" applyBorder="1" applyAlignment="1">
      <alignment/>
    </xf>
    <xf numFmtId="0" fontId="5" fillId="0" borderId="16" xfId="75" applyFont="1" applyBorder="1" applyAlignment="1">
      <alignment horizontal="center" wrapText="1"/>
      <protection/>
    </xf>
    <xf numFmtId="0" fontId="5" fillId="0" borderId="26" xfId="0" applyFont="1" applyBorder="1" applyAlignment="1">
      <alignment horizontal="center" wrapText="1"/>
    </xf>
    <xf numFmtId="0" fontId="0" fillId="24" borderId="16" xfId="0" applyFill="1" applyBorder="1" applyAlignment="1">
      <alignment horizontal="right"/>
    </xf>
    <xf numFmtId="0" fontId="5" fillId="24" borderId="16" xfId="66" applyFont="1" applyFill="1" applyBorder="1" applyAlignment="1">
      <alignment horizontal="right" wrapText="1"/>
      <protection/>
    </xf>
    <xf numFmtId="0" fontId="6" fillId="24" borderId="16" xfId="66" applyFont="1" applyFill="1" applyBorder="1" applyAlignment="1">
      <alignment horizontal="center" wrapText="1"/>
      <protection/>
    </xf>
    <xf numFmtId="0" fontId="5" fillId="24" borderId="16" xfId="66" applyFont="1" applyFill="1" applyBorder="1" applyAlignment="1">
      <alignment horizontal="left" vertical="top" wrapText="1"/>
      <protection/>
    </xf>
    <xf numFmtId="1" fontId="5" fillId="24" borderId="16" xfId="66" applyNumberFormat="1" applyFont="1" applyFill="1" applyBorder="1" applyAlignment="1">
      <alignment horizontal="center" wrapText="1"/>
      <protection/>
    </xf>
    <xf numFmtId="0" fontId="5" fillId="24" borderId="16" xfId="66" applyFont="1" applyFill="1" applyBorder="1" applyAlignment="1">
      <alignment horizontal="center" wrapText="1"/>
      <protection/>
    </xf>
    <xf numFmtId="0" fontId="5" fillId="24" borderId="16" xfId="66" applyFont="1" applyFill="1" applyBorder="1" applyAlignment="1">
      <alignment horizontal="left" wrapText="1"/>
      <protection/>
    </xf>
    <xf numFmtId="0" fontId="5" fillId="24" borderId="16" xfId="66" applyFont="1" applyFill="1" applyBorder="1" applyAlignment="1">
      <alignment horizontal="left" wrapText="1"/>
      <protection/>
    </xf>
    <xf numFmtId="0" fontId="0" fillId="24" borderId="0" xfId="0" applyFill="1" applyAlignment="1">
      <alignment/>
    </xf>
    <xf numFmtId="0" fontId="5" fillId="24" borderId="16" xfId="61" applyFont="1" applyFill="1" applyBorder="1" applyAlignment="1">
      <alignment horizontal="right" wrapText="1"/>
      <protection/>
    </xf>
    <xf numFmtId="0" fontId="6" fillId="24" borderId="16" xfId="77" applyFont="1" applyFill="1" applyBorder="1" applyAlignment="1">
      <alignment horizontal="center" wrapText="1"/>
      <protection/>
    </xf>
    <xf numFmtId="0" fontId="5" fillId="24" borderId="16" xfId="62" applyFont="1" applyFill="1" applyBorder="1" applyAlignment="1">
      <alignment horizontal="left" wrapText="1"/>
      <protection/>
    </xf>
    <xf numFmtId="0" fontId="5" fillId="24" borderId="16" xfId="77" applyFont="1" applyFill="1" applyBorder="1" applyAlignment="1">
      <alignment horizontal="center" wrapText="1"/>
      <protection/>
    </xf>
    <xf numFmtId="0" fontId="5" fillId="24" borderId="16" xfId="77" applyFont="1" applyFill="1" applyBorder="1" applyAlignment="1">
      <alignment horizontal="left" wrapText="1"/>
      <protection/>
    </xf>
    <xf numFmtId="0" fontId="5" fillId="24" borderId="16" xfId="77" applyFont="1" applyFill="1" applyBorder="1" applyAlignment="1">
      <alignment horizontal="left" wrapText="1"/>
      <protection/>
    </xf>
    <xf numFmtId="0" fontId="0" fillId="24" borderId="0" xfId="0" applyFill="1" applyAlignment="1">
      <alignment wrapText="1"/>
    </xf>
    <xf numFmtId="0" fontId="5" fillId="24" borderId="16" xfId="57" applyFont="1" applyFill="1" applyBorder="1" applyAlignment="1">
      <alignment horizontal="right" wrapText="1"/>
      <protection/>
    </xf>
    <xf numFmtId="0" fontId="6" fillId="24" borderId="16" xfId="57" applyFont="1" applyFill="1" applyBorder="1" applyAlignment="1">
      <alignment horizontal="center" wrapText="1"/>
      <protection/>
    </xf>
    <xf numFmtId="0" fontId="5" fillId="24" borderId="16" xfId="78" applyFont="1" applyFill="1" applyBorder="1" applyAlignment="1">
      <alignment horizontal="left" wrapText="1"/>
      <protection/>
    </xf>
    <xf numFmtId="0" fontId="5" fillId="24" borderId="16" xfId="57" applyFont="1" applyFill="1" applyBorder="1" applyAlignment="1">
      <alignment horizontal="center" wrapText="1"/>
      <protection/>
    </xf>
    <xf numFmtId="0" fontId="5" fillId="24" borderId="16" xfId="57" applyFont="1" applyFill="1" applyBorder="1" applyAlignment="1">
      <alignment horizontal="left" wrapText="1"/>
      <protection/>
    </xf>
    <xf numFmtId="0" fontId="5" fillId="24" borderId="16" xfId="81" applyFont="1" applyFill="1" applyBorder="1" applyAlignment="1">
      <alignment horizontal="left" wrapText="1"/>
      <protection/>
    </xf>
    <xf numFmtId="0" fontId="5" fillId="24" borderId="16" xfId="81" applyFont="1" applyFill="1" applyBorder="1" applyAlignment="1">
      <alignment horizontal="left" wrapText="1"/>
      <protection/>
    </xf>
    <xf numFmtId="0" fontId="5" fillId="24" borderId="16" xfId="64" applyFont="1" applyFill="1" applyBorder="1" applyAlignment="1">
      <alignment horizontal="left" wrapText="1"/>
      <protection/>
    </xf>
    <xf numFmtId="0" fontId="5" fillId="24" borderId="16" xfId="82" applyFont="1" applyFill="1" applyBorder="1" applyAlignment="1">
      <alignment horizontal="left" vertical="top" wrapText="1"/>
      <protection/>
    </xf>
    <xf numFmtId="1" fontId="5" fillId="24" borderId="16" xfId="82" applyNumberFormat="1" applyFont="1" applyFill="1" applyBorder="1" applyAlignment="1">
      <alignment horizontal="center" wrapText="1"/>
      <protection/>
    </xf>
    <xf numFmtId="0" fontId="5" fillId="24" borderId="16" xfId="82" applyFont="1" applyFill="1" applyBorder="1" applyAlignment="1">
      <alignment horizontal="center" wrapText="1"/>
      <protection/>
    </xf>
    <xf numFmtId="0" fontId="5" fillId="24" borderId="16" xfId="82" applyFont="1" applyFill="1" applyBorder="1" applyAlignment="1">
      <alignment horizontal="left" wrapText="1"/>
      <protection/>
    </xf>
    <xf numFmtId="0" fontId="5" fillId="24" borderId="16" xfId="82" applyFont="1" applyFill="1" applyBorder="1" applyAlignment="1">
      <alignment horizontal="left" wrapText="1"/>
      <protection/>
    </xf>
    <xf numFmtId="0" fontId="5" fillId="24" borderId="16" xfId="83" applyFont="1" applyFill="1" applyBorder="1" applyAlignment="1">
      <alignment horizontal="left" vertical="top" wrapText="1"/>
      <protection/>
    </xf>
    <xf numFmtId="1" fontId="5" fillId="24" borderId="16" xfId="83" applyNumberFormat="1" applyFont="1" applyFill="1" applyBorder="1" applyAlignment="1">
      <alignment horizontal="center" wrapText="1"/>
      <protection/>
    </xf>
    <xf numFmtId="0" fontId="5" fillId="24" borderId="16" xfId="83" applyFont="1" applyFill="1" applyBorder="1" applyAlignment="1">
      <alignment horizontal="center" wrapText="1"/>
      <protection/>
    </xf>
    <xf numFmtId="0" fontId="5" fillId="24" borderId="16" xfId="83" applyFont="1" applyFill="1" applyBorder="1" applyAlignment="1">
      <alignment horizontal="left" wrapText="1"/>
      <protection/>
    </xf>
    <xf numFmtId="0" fontId="5" fillId="24" borderId="16" xfId="83" applyFont="1" applyFill="1" applyBorder="1" applyAlignment="1">
      <alignment horizontal="left" wrapText="1"/>
      <protection/>
    </xf>
    <xf numFmtId="0" fontId="5" fillId="24" borderId="16" xfId="84" applyFont="1" applyFill="1" applyBorder="1" applyAlignment="1">
      <alignment horizontal="left" vertical="top" wrapText="1"/>
      <protection/>
    </xf>
    <xf numFmtId="1" fontId="5" fillId="24" borderId="16" xfId="84" applyNumberFormat="1" applyFont="1" applyFill="1" applyBorder="1" applyAlignment="1">
      <alignment horizontal="center" wrapText="1"/>
      <protection/>
    </xf>
    <xf numFmtId="0" fontId="5" fillId="24" borderId="16" xfId="84" applyFont="1" applyFill="1" applyBorder="1" applyAlignment="1">
      <alignment horizontal="center" wrapText="1"/>
      <protection/>
    </xf>
    <xf numFmtId="0" fontId="5" fillId="24" borderId="16" xfId="84" applyFont="1" applyFill="1" applyBorder="1" applyAlignment="1">
      <alignment horizontal="left" wrapText="1"/>
      <protection/>
    </xf>
    <xf numFmtId="0" fontId="5" fillId="24" borderId="16" xfId="84" applyFont="1" applyFill="1" applyBorder="1" applyAlignment="1">
      <alignment horizontal="left" wrapText="1"/>
      <protection/>
    </xf>
    <xf numFmtId="0" fontId="6" fillId="24" borderId="16" xfId="0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left" vertical="top" wrapText="1"/>
    </xf>
    <xf numFmtId="0" fontId="5" fillId="24" borderId="16" xfId="0" applyFont="1" applyFill="1" applyBorder="1" applyAlignment="1">
      <alignment horizontal="left" wrapText="1"/>
    </xf>
    <xf numFmtId="0" fontId="5" fillId="24" borderId="16" xfId="63" applyFont="1" applyFill="1" applyBorder="1" applyAlignment="1">
      <alignment horizontal="right" wrapText="1"/>
      <protection/>
    </xf>
    <xf numFmtId="0" fontId="6" fillId="24" borderId="16" xfId="63" applyFont="1" applyFill="1" applyBorder="1" applyAlignment="1">
      <alignment horizontal="center" wrapText="1"/>
      <protection/>
    </xf>
    <xf numFmtId="0" fontId="5" fillId="24" borderId="16" xfId="85" applyFont="1" applyFill="1" applyBorder="1" applyAlignment="1">
      <alignment horizontal="left" vertical="top" wrapText="1"/>
      <protection/>
    </xf>
    <xf numFmtId="1" fontId="5" fillId="24" borderId="16" xfId="85" applyNumberFormat="1" applyFont="1" applyFill="1" applyBorder="1" applyAlignment="1">
      <alignment horizontal="center" wrapText="1"/>
      <protection/>
    </xf>
    <xf numFmtId="0" fontId="5" fillId="24" borderId="16" xfId="85" applyFont="1" applyFill="1" applyBorder="1" applyAlignment="1">
      <alignment horizontal="center" wrapText="1"/>
      <protection/>
    </xf>
    <xf numFmtId="0" fontId="5" fillId="24" borderId="16" xfId="85" applyFont="1" applyFill="1" applyBorder="1" applyAlignment="1">
      <alignment horizontal="left" wrapText="1"/>
      <protection/>
    </xf>
    <xf numFmtId="0" fontId="5" fillId="24" borderId="16" xfId="85" applyFont="1" applyFill="1" applyBorder="1" applyAlignment="1">
      <alignment horizontal="left" wrapText="1"/>
      <protection/>
    </xf>
    <xf numFmtId="0" fontId="5" fillId="24" borderId="16" xfId="55" applyFont="1" applyFill="1" applyBorder="1" applyAlignment="1">
      <alignment horizontal="left" vertical="top" wrapText="1"/>
      <protection/>
    </xf>
    <xf numFmtId="1" fontId="5" fillId="24" borderId="16" xfId="55" applyNumberFormat="1" applyFont="1" applyFill="1" applyBorder="1" applyAlignment="1">
      <alignment horizontal="center" wrapText="1"/>
      <protection/>
    </xf>
    <xf numFmtId="0" fontId="5" fillId="24" borderId="16" xfId="55" applyFont="1" applyFill="1" applyBorder="1" applyAlignment="1">
      <alignment horizontal="center" wrapText="1"/>
      <protection/>
    </xf>
    <xf numFmtId="0" fontId="5" fillId="24" borderId="16" xfId="55" applyFont="1" applyFill="1" applyBorder="1" applyAlignment="1">
      <alignment horizontal="left" wrapText="1"/>
      <protection/>
    </xf>
    <xf numFmtId="0" fontId="5" fillId="24" borderId="16" xfId="55" applyFont="1" applyFill="1" applyBorder="1" applyAlignment="1">
      <alignment horizontal="left" wrapText="1"/>
      <protection/>
    </xf>
    <xf numFmtId="0" fontId="5" fillId="24" borderId="16" xfId="61" applyFont="1" applyFill="1" applyBorder="1" applyAlignment="1">
      <alignment horizontal="center" wrapText="1"/>
      <protection/>
    </xf>
    <xf numFmtId="0" fontId="5" fillId="24" borderId="16" xfId="75" applyFont="1" applyFill="1" applyBorder="1" applyAlignment="1">
      <alignment horizontal="center" wrapText="1"/>
      <protection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0" fillId="24" borderId="16" xfId="0" applyFont="1" applyFill="1" applyBorder="1" applyAlignment="1">
      <alignment horizontal="right"/>
    </xf>
    <xf numFmtId="0" fontId="5" fillId="24" borderId="16" xfId="75" applyFont="1" applyFill="1" applyBorder="1" applyAlignment="1">
      <alignment horizontal="right" wrapText="1"/>
      <protection/>
    </xf>
    <xf numFmtId="0" fontId="6" fillId="24" borderId="16" xfId="75" applyFont="1" applyFill="1" applyBorder="1" applyAlignment="1">
      <alignment horizontal="center" wrapText="1"/>
      <protection/>
    </xf>
    <xf numFmtId="1" fontId="5" fillId="24" borderId="16" xfId="75" applyNumberFormat="1" applyFont="1" applyFill="1" applyBorder="1" applyAlignment="1">
      <alignment horizontal="center" wrapText="1"/>
      <protection/>
    </xf>
    <xf numFmtId="0" fontId="5" fillId="24" borderId="16" xfId="75" applyFont="1" applyFill="1" applyBorder="1" applyAlignment="1">
      <alignment horizontal="left" wrapText="1"/>
      <protection/>
    </xf>
    <xf numFmtId="0" fontId="0" fillId="24" borderId="0" xfId="0" applyFont="1" applyFill="1" applyAlignment="1">
      <alignment/>
    </xf>
    <xf numFmtId="0" fontId="5" fillId="24" borderId="16" xfId="75" applyFont="1" applyFill="1" applyBorder="1" applyAlignment="1">
      <alignment horizontal="left" vertical="top" wrapText="1"/>
      <protection/>
    </xf>
    <xf numFmtId="0" fontId="5" fillId="24" borderId="16" xfId="63" applyFont="1" applyFill="1" applyBorder="1" applyAlignment="1">
      <alignment horizontal="right" wrapText="1"/>
      <protection/>
    </xf>
    <xf numFmtId="1" fontId="5" fillId="24" borderId="16" xfId="55" applyNumberFormat="1" applyFont="1" applyFill="1" applyBorder="1" applyAlignment="1">
      <alignment horizontal="center" wrapText="1"/>
      <protection/>
    </xf>
    <xf numFmtId="0" fontId="5" fillId="24" borderId="16" xfId="55" applyFont="1" applyFill="1" applyBorder="1" applyAlignment="1">
      <alignment horizontal="center" wrapText="1"/>
      <protection/>
    </xf>
    <xf numFmtId="0" fontId="5" fillId="24" borderId="16" xfId="64" applyFont="1" applyFill="1" applyBorder="1" applyAlignment="1">
      <alignment horizontal="left" wrapText="1"/>
      <protection/>
    </xf>
    <xf numFmtId="0" fontId="5" fillId="24" borderId="16" xfId="0" applyFont="1" applyFill="1" applyBorder="1" applyAlignment="1">
      <alignment horizontal="right" wrapText="1"/>
    </xf>
    <xf numFmtId="1" fontId="5" fillId="24" borderId="16" xfId="0" applyNumberFormat="1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center" wrapText="1"/>
    </xf>
    <xf numFmtId="0" fontId="0" fillId="24" borderId="0" xfId="0" applyFont="1" applyFill="1" applyAlignment="1">
      <alignment wrapText="1"/>
    </xf>
    <xf numFmtId="0" fontId="6" fillId="24" borderId="26" xfId="0" applyFont="1" applyFill="1" applyBorder="1" applyAlignment="1">
      <alignment horizontal="center" wrapText="1"/>
    </xf>
    <xf numFmtId="1" fontId="5" fillId="24" borderId="16" xfId="61" applyNumberFormat="1" applyFont="1" applyFill="1" applyBorder="1" applyAlignment="1">
      <alignment horizontal="center" wrapText="1"/>
      <protection/>
    </xf>
    <xf numFmtId="0" fontId="5" fillId="24" borderId="16" xfId="61" applyFont="1" applyFill="1" applyBorder="1" applyAlignment="1">
      <alignment horizontal="left" wrapText="1"/>
      <protection/>
    </xf>
    <xf numFmtId="0" fontId="0" fillId="25" borderId="16" xfId="0" applyFont="1" applyFill="1" applyBorder="1" applyAlignment="1">
      <alignment horizontal="right"/>
    </xf>
    <xf numFmtId="0" fontId="5" fillId="25" borderId="16" xfId="75" applyFont="1" applyFill="1" applyBorder="1" applyAlignment="1">
      <alignment horizontal="right" wrapText="1"/>
      <protection/>
    </xf>
    <xf numFmtId="0" fontId="6" fillId="25" borderId="16" xfId="75" applyFont="1" applyFill="1" applyBorder="1" applyAlignment="1">
      <alignment horizontal="center" wrapText="1"/>
      <protection/>
    </xf>
    <xf numFmtId="0" fontId="5" fillId="25" borderId="16" xfId="0" applyFont="1" applyFill="1" applyBorder="1" applyAlignment="1">
      <alignment horizontal="left" vertical="top" wrapText="1"/>
    </xf>
    <xf numFmtId="0" fontId="5" fillId="25" borderId="16" xfId="75" applyFont="1" applyFill="1" applyBorder="1" applyAlignment="1">
      <alignment horizontal="center" wrapText="1"/>
      <protection/>
    </xf>
    <xf numFmtId="0" fontId="5" fillId="25" borderId="16" xfId="75" applyFont="1" applyFill="1" applyBorder="1" applyAlignment="1">
      <alignment horizontal="left" wrapText="1"/>
      <protection/>
    </xf>
    <xf numFmtId="0" fontId="0" fillId="25" borderId="0" xfId="0" applyFont="1" applyFill="1" applyAlignment="1">
      <alignment/>
    </xf>
    <xf numFmtId="0" fontId="5" fillId="25" borderId="16" xfId="73" applyFont="1" applyFill="1" applyBorder="1" applyAlignment="1">
      <alignment horizontal="right" wrapText="1"/>
      <protection/>
    </xf>
    <xf numFmtId="0" fontId="6" fillId="25" borderId="16" xfId="62" applyFont="1" applyFill="1" applyBorder="1" applyAlignment="1">
      <alignment horizontal="center" wrapText="1"/>
      <protection/>
    </xf>
    <xf numFmtId="1" fontId="5" fillId="25" borderId="16" xfId="0" applyNumberFormat="1" applyFont="1" applyFill="1" applyBorder="1" applyAlignment="1">
      <alignment horizontal="center" wrapText="1"/>
    </xf>
    <xf numFmtId="0" fontId="5" fillId="25" borderId="16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73" applyFont="1" applyFill="1" applyBorder="1" applyAlignment="1">
      <alignment horizontal="left" wrapText="1"/>
      <protection/>
    </xf>
    <xf numFmtId="0" fontId="5" fillId="25" borderId="16" xfId="64" applyFont="1" applyFill="1" applyBorder="1" applyAlignment="1">
      <alignment horizontal="left" wrapText="1"/>
      <protection/>
    </xf>
    <xf numFmtId="0" fontId="5" fillId="25" borderId="16" xfId="62" applyFont="1" applyFill="1" applyBorder="1" applyAlignment="1">
      <alignment horizontal="left" wrapText="1"/>
      <protection/>
    </xf>
    <xf numFmtId="1" fontId="5" fillId="25" borderId="16" xfId="75" applyNumberFormat="1" applyFont="1" applyFill="1" applyBorder="1" applyAlignment="1">
      <alignment horizontal="center" wrapText="1"/>
      <protection/>
    </xf>
    <xf numFmtId="0" fontId="5" fillId="0" borderId="16" xfId="75" applyFont="1" applyBorder="1" applyAlignment="1">
      <alignment horizontal="right" wrapText="1"/>
      <protection/>
    </xf>
    <xf numFmtId="0" fontId="6" fillId="0" borderId="16" xfId="75" applyFont="1" applyBorder="1" applyAlignment="1">
      <alignment horizontal="center" wrapText="1"/>
      <protection/>
    </xf>
    <xf numFmtId="0" fontId="5" fillId="0" borderId="16" xfId="75" applyFont="1" applyBorder="1" applyAlignment="1">
      <alignment horizontal="left" vertical="top" wrapText="1"/>
      <protection/>
    </xf>
    <xf numFmtId="1" fontId="5" fillId="0" borderId="16" xfId="75" applyNumberFormat="1" applyFont="1" applyFill="1" applyBorder="1" applyAlignment="1">
      <alignment horizontal="center" wrapText="1"/>
      <protection/>
    </xf>
    <xf numFmtId="0" fontId="5" fillId="0" borderId="16" xfId="75" applyFont="1" applyBorder="1" applyAlignment="1">
      <alignment horizontal="left" wrapText="1"/>
      <protection/>
    </xf>
    <xf numFmtId="0" fontId="5" fillId="0" borderId="16" xfId="75" applyFont="1" applyFill="1" applyBorder="1" applyAlignment="1">
      <alignment horizontal="left" wrapText="1"/>
      <protection/>
    </xf>
    <xf numFmtId="0" fontId="5" fillId="0" borderId="16" xfId="82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center" wrapText="1"/>
    </xf>
    <xf numFmtId="1" fontId="5" fillId="0" borderId="16" xfId="61" applyNumberFormat="1" applyFont="1" applyBorder="1" applyAlignment="1">
      <alignment horizontal="center" wrapText="1"/>
      <protection/>
    </xf>
    <xf numFmtId="0" fontId="5" fillId="0" borderId="16" xfId="55" applyFont="1" applyBorder="1" applyAlignment="1">
      <alignment horizontal="left" wrapText="1"/>
      <protection/>
    </xf>
    <xf numFmtId="0" fontId="5" fillId="0" borderId="16" xfId="58" applyFont="1" applyBorder="1" applyAlignment="1">
      <alignment horizontal="left" wrapText="1"/>
      <protection/>
    </xf>
    <xf numFmtId="0" fontId="5" fillId="0" borderId="16" xfId="64" applyFont="1" applyBorder="1" applyAlignment="1">
      <alignment horizontal="left" wrapText="1"/>
      <protection/>
    </xf>
    <xf numFmtId="0" fontId="5" fillId="0" borderId="16" xfId="84" applyFont="1" applyBorder="1" applyAlignment="1">
      <alignment horizontal="left" wrapText="1"/>
      <protection/>
    </xf>
    <xf numFmtId="0" fontId="5" fillId="0" borderId="16" xfId="75" applyFont="1" applyFill="1" applyBorder="1" applyAlignment="1">
      <alignment horizontal="center" wrapText="1"/>
      <protection/>
    </xf>
    <xf numFmtId="0" fontId="5" fillId="0" borderId="16" xfId="75" applyFont="1" applyBorder="1" applyAlignment="1">
      <alignment horizontal="center" wrapText="1"/>
      <protection/>
    </xf>
    <xf numFmtId="0" fontId="6" fillId="0" borderId="26" xfId="75" applyFont="1" applyBorder="1" applyAlignment="1">
      <alignment horizontal="center" wrapText="1"/>
      <protection/>
    </xf>
    <xf numFmtId="0" fontId="5" fillId="0" borderId="26" xfId="75" applyFont="1" applyBorder="1" applyAlignment="1">
      <alignment horizontal="left" vertical="top" wrapText="1"/>
      <protection/>
    </xf>
    <xf numFmtId="1" fontId="5" fillId="0" borderId="26" xfId="75" applyNumberFormat="1" applyFont="1" applyFill="1" applyBorder="1" applyAlignment="1">
      <alignment horizontal="center" wrapText="1"/>
      <protection/>
    </xf>
    <xf numFmtId="0" fontId="5" fillId="0" borderId="26" xfId="75" applyFont="1" applyFill="1" applyBorder="1" applyAlignment="1">
      <alignment horizontal="center" wrapText="1"/>
      <protection/>
    </xf>
    <xf numFmtId="0" fontId="5" fillId="0" borderId="26" xfId="75" applyFont="1" applyFill="1" applyBorder="1" applyAlignment="1">
      <alignment horizontal="left" wrapText="1"/>
      <protection/>
    </xf>
    <xf numFmtId="0" fontId="6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left" vertical="top" wrapText="1"/>
    </xf>
    <xf numFmtId="1" fontId="5" fillId="0" borderId="26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26" xfId="0" applyNumberFormat="1" applyFont="1" applyFill="1" applyBorder="1" applyAlignment="1">
      <alignment horizontal="center" wrapText="1"/>
    </xf>
    <xf numFmtId="1" fontId="5" fillId="0" borderId="26" xfId="75" applyNumberFormat="1" applyFont="1" applyBorder="1" applyAlignment="1">
      <alignment horizontal="center" wrapText="1"/>
      <protection/>
    </xf>
    <xf numFmtId="0" fontId="5" fillId="0" borderId="16" xfId="63" applyFont="1" applyBorder="1" applyAlignment="1">
      <alignment horizontal="right" wrapText="1"/>
      <protection/>
    </xf>
    <xf numFmtId="0" fontId="6" fillId="0" borderId="26" xfId="63" applyFont="1" applyBorder="1" applyAlignment="1">
      <alignment horizontal="center" wrapText="1"/>
      <protection/>
    </xf>
    <xf numFmtId="0" fontId="5" fillId="0" borderId="26" xfId="55" applyFont="1" applyBorder="1" applyAlignment="1">
      <alignment horizontal="left" vertical="top" wrapText="1"/>
      <protection/>
    </xf>
    <xf numFmtId="1" fontId="5" fillId="0" borderId="26" xfId="55" applyNumberFormat="1" applyFont="1" applyFill="1" applyBorder="1" applyAlignment="1">
      <alignment horizontal="center" wrapText="1"/>
      <protection/>
    </xf>
    <xf numFmtId="0" fontId="5" fillId="0" borderId="26" xfId="55" applyFont="1" applyBorder="1" applyAlignment="1">
      <alignment horizontal="center" wrapText="1"/>
      <protection/>
    </xf>
    <xf numFmtId="0" fontId="5" fillId="0" borderId="26" xfId="55" applyFont="1" applyBorder="1" applyAlignment="1">
      <alignment horizontal="left" wrapText="1"/>
      <protection/>
    </xf>
    <xf numFmtId="0" fontId="5" fillId="0" borderId="26" xfId="75" applyFont="1" applyBorder="1" applyAlignment="1">
      <alignment horizontal="center" wrapText="1"/>
      <protection/>
    </xf>
    <xf numFmtId="0" fontId="5" fillId="0" borderId="26" xfId="75" applyFont="1" applyBorder="1" applyAlignment="1">
      <alignment horizontal="left" wrapText="1"/>
      <protection/>
    </xf>
    <xf numFmtId="0" fontId="5" fillId="0" borderId="16" xfId="61" applyFont="1" applyBorder="1" applyAlignment="1">
      <alignment horizontal="center" wrapText="1"/>
      <protection/>
    </xf>
    <xf numFmtId="0" fontId="5" fillId="0" borderId="16" xfId="61" applyFont="1" applyBorder="1" applyAlignment="1">
      <alignment horizontal="left" wrapText="1"/>
      <protection/>
    </xf>
    <xf numFmtId="1" fontId="5" fillId="0" borderId="16" xfId="75" applyNumberFormat="1" applyFont="1" applyBorder="1" applyAlignment="1">
      <alignment horizontal="center" wrapText="1"/>
      <protection/>
    </xf>
    <xf numFmtId="1" fontId="5" fillId="0" borderId="16" xfId="61" applyNumberFormat="1" applyFont="1" applyFill="1" applyBorder="1" applyAlignment="1">
      <alignment horizontal="center" wrapText="1"/>
      <protection/>
    </xf>
    <xf numFmtId="0" fontId="6" fillId="0" borderId="16" xfId="63" applyFont="1" applyBorder="1" applyAlignment="1">
      <alignment horizontal="center" wrapText="1"/>
      <protection/>
    </xf>
    <xf numFmtId="0" fontId="5" fillId="0" borderId="16" xfId="55" applyFont="1" applyBorder="1" applyAlignment="1">
      <alignment horizontal="left" vertical="top" wrapText="1"/>
      <protection/>
    </xf>
    <xf numFmtId="1" fontId="5" fillId="0" borderId="16" xfId="55" applyNumberFormat="1" applyFont="1" applyBorder="1" applyAlignment="1">
      <alignment horizontal="center" wrapText="1"/>
      <protection/>
    </xf>
    <xf numFmtId="0" fontId="5" fillId="0" borderId="16" xfId="55" applyFont="1" applyBorder="1" applyAlignment="1">
      <alignment horizontal="center" wrapText="1"/>
      <protection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71" applyFont="1" applyBorder="1" applyAlignment="1">
      <alignment horizontal="left" vertical="top" wrapText="1"/>
      <protection/>
    </xf>
    <xf numFmtId="0" fontId="5" fillId="0" borderId="16" xfId="71" applyFont="1" applyFill="1" applyBorder="1" applyAlignment="1">
      <alignment horizontal="center" wrapText="1"/>
      <protection/>
    </xf>
    <xf numFmtId="0" fontId="5" fillId="0" borderId="16" xfId="71" applyFont="1" applyBorder="1" applyAlignment="1">
      <alignment horizontal="center" wrapText="1"/>
      <protection/>
    </xf>
    <xf numFmtId="0" fontId="5" fillId="0" borderId="16" xfId="71" applyFont="1" applyBorder="1" applyAlignment="1">
      <alignment horizontal="left" wrapText="1"/>
      <protection/>
    </xf>
    <xf numFmtId="0" fontId="5" fillId="0" borderId="16" xfId="73" applyFont="1" applyBorder="1" applyAlignment="1">
      <alignment horizontal="right" wrapText="1"/>
      <protection/>
    </xf>
    <xf numFmtId="0" fontId="6" fillId="0" borderId="16" xfId="62" applyFont="1" applyFill="1" applyBorder="1" applyAlignment="1">
      <alignment horizontal="center" wrapText="1"/>
      <protection/>
    </xf>
    <xf numFmtId="0" fontId="0" fillId="26" borderId="16" xfId="0" applyFont="1" applyFill="1" applyBorder="1" applyAlignment="1">
      <alignment horizontal="right"/>
    </xf>
    <xf numFmtId="0" fontId="5" fillId="26" borderId="16" xfId="0" applyFont="1" applyFill="1" applyBorder="1" applyAlignment="1">
      <alignment horizontal="right" wrapText="1"/>
    </xf>
    <xf numFmtId="0" fontId="6" fillId="26" borderId="16" xfId="0" applyFont="1" applyFill="1" applyBorder="1" applyAlignment="1">
      <alignment horizontal="center" wrapText="1"/>
    </xf>
    <xf numFmtId="0" fontId="5" fillId="26" borderId="16" xfId="0" applyFont="1" applyFill="1" applyBorder="1" applyAlignment="1">
      <alignment horizontal="left" vertical="top" wrapText="1"/>
    </xf>
    <xf numFmtId="169" fontId="5" fillId="26" borderId="16" xfId="42" applyNumberFormat="1" applyFont="1" applyFill="1" applyBorder="1" applyAlignment="1">
      <alignment horizontal="left" vertical="top" wrapText="1"/>
    </xf>
    <xf numFmtId="1" fontId="5" fillId="26" borderId="16" xfId="61" applyNumberFormat="1" applyFont="1" applyFill="1" applyBorder="1" applyAlignment="1">
      <alignment horizontal="center" wrapText="1"/>
      <protection/>
    </xf>
    <xf numFmtId="0" fontId="5" fillId="26" borderId="16" xfId="61" applyFont="1" applyFill="1" applyBorder="1" applyAlignment="1">
      <alignment horizontal="center" wrapText="1"/>
      <protection/>
    </xf>
    <xf numFmtId="0" fontId="5" fillId="26" borderId="16" xfId="61" applyFont="1" applyFill="1" applyBorder="1" applyAlignment="1">
      <alignment horizontal="left" wrapText="1"/>
      <protection/>
    </xf>
    <xf numFmtId="0" fontId="5" fillId="26" borderId="16" xfId="64" applyFont="1" applyFill="1" applyBorder="1" applyAlignment="1">
      <alignment horizontal="left" wrapText="1"/>
      <protection/>
    </xf>
    <xf numFmtId="0" fontId="5" fillId="26" borderId="16" xfId="82" applyFont="1" applyFill="1" applyBorder="1" applyAlignment="1">
      <alignment horizontal="left" wrapText="1"/>
      <protection/>
    </xf>
    <xf numFmtId="0" fontId="5" fillId="26" borderId="16" xfId="84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5" fillId="26" borderId="16" xfId="73" applyFont="1" applyFill="1" applyBorder="1" applyAlignment="1">
      <alignment horizontal="right" wrapText="1"/>
      <protection/>
    </xf>
    <xf numFmtId="0" fontId="6" fillId="26" borderId="16" xfId="62" applyFont="1" applyFill="1" applyBorder="1" applyAlignment="1">
      <alignment horizontal="center" wrapText="1"/>
      <protection/>
    </xf>
    <xf numFmtId="0" fontId="5" fillId="26" borderId="16" xfId="73" applyFont="1" applyFill="1" applyBorder="1" applyAlignment="1">
      <alignment horizontal="left" wrapText="1"/>
      <protection/>
    </xf>
    <xf numFmtId="169" fontId="5" fillId="26" borderId="16" xfId="42" applyNumberFormat="1" applyFont="1" applyFill="1" applyBorder="1" applyAlignment="1">
      <alignment horizontal="left" wrapText="1"/>
    </xf>
    <xf numFmtId="0" fontId="5" fillId="26" borderId="16" xfId="73" applyFont="1" applyFill="1" applyBorder="1" applyAlignment="1">
      <alignment horizontal="center" wrapText="1"/>
      <protection/>
    </xf>
    <xf numFmtId="0" fontId="5" fillId="26" borderId="16" xfId="62" applyFont="1" applyFill="1" applyBorder="1" applyAlignment="1">
      <alignment horizontal="left" wrapText="1"/>
      <protection/>
    </xf>
    <xf numFmtId="1" fontId="5" fillId="26" borderId="16" xfId="0" applyNumberFormat="1" applyFont="1" applyFill="1" applyBorder="1" applyAlignment="1">
      <alignment horizontal="center" wrapText="1"/>
    </xf>
    <xf numFmtId="0" fontId="5" fillId="26" borderId="16" xfId="0" applyFont="1" applyFill="1" applyBorder="1" applyAlignment="1">
      <alignment horizontal="center" wrapText="1"/>
    </xf>
    <xf numFmtId="0" fontId="5" fillId="26" borderId="16" xfId="0" applyFont="1" applyFill="1" applyBorder="1" applyAlignment="1">
      <alignment horizontal="left" wrapText="1"/>
    </xf>
    <xf numFmtId="0" fontId="5" fillId="26" borderId="16" xfId="75" applyFont="1" applyFill="1" applyBorder="1" applyAlignment="1">
      <alignment horizontal="right" wrapText="1"/>
      <protection/>
    </xf>
    <xf numFmtId="0" fontId="6" fillId="26" borderId="16" xfId="75" applyFont="1" applyFill="1" applyBorder="1" applyAlignment="1">
      <alignment horizontal="center" wrapText="1"/>
      <protection/>
    </xf>
    <xf numFmtId="0" fontId="5" fillId="26" borderId="16" xfId="75" applyFont="1" applyFill="1" applyBorder="1" applyAlignment="1">
      <alignment horizontal="left" vertical="top" wrapText="1"/>
      <protection/>
    </xf>
    <xf numFmtId="1" fontId="5" fillId="26" borderId="16" xfId="75" applyNumberFormat="1" applyFont="1" applyFill="1" applyBorder="1" applyAlignment="1">
      <alignment horizontal="center" wrapText="1"/>
      <protection/>
    </xf>
    <xf numFmtId="0" fontId="5" fillId="26" borderId="16" xfId="75" applyFont="1" applyFill="1" applyBorder="1" applyAlignment="1">
      <alignment horizontal="center" wrapText="1"/>
      <protection/>
    </xf>
    <xf numFmtId="0" fontId="5" fillId="26" borderId="16" xfId="75" applyFont="1" applyFill="1" applyBorder="1" applyAlignment="1">
      <alignment horizontal="left" wrapText="1"/>
      <protection/>
    </xf>
    <xf numFmtId="0" fontId="0" fillId="0" borderId="16" xfId="0" applyFont="1" applyFill="1" applyBorder="1" applyAlignment="1">
      <alignment horizontal="right"/>
    </xf>
    <xf numFmtId="0" fontId="5" fillId="0" borderId="16" xfId="63" applyFont="1" applyFill="1" applyBorder="1" applyAlignment="1">
      <alignment horizontal="right" wrapText="1"/>
      <protection/>
    </xf>
    <xf numFmtId="0" fontId="6" fillId="0" borderId="16" xfId="63" applyFont="1" applyFill="1" applyBorder="1" applyAlignment="1">
      <alignment horizontal="center" wrapText="1"/>
      <protection/>
    </xf>
    <xf numFmtId="0" fontId="5" fillId="0" borderId="16" xfId="55" applyFont="1" applyFill="1" applyBorder="1" applyAlignment="1">
      <alignment horizontal="left" vertical="top" wrapText="1"/>
      <protection/>
    </xf>
    <xf numFmtId="1" fontId="5" fillId="0" borderId="16" xfId="55" applyNumberFormat="1" applyFont="1" applyFill="1" applyBorder="1" applyAlignment="1">
      <alignment horizontal="center" wrapText="1"/>
      <protection/>
    </xf>
    <xf numFmtId="0" fontId="5" fillId="0" borderId="16" xfId="55" applyFont="1" applyFill="1" applyBorder="1" applyAlignment="1">
      <alignment horizontal="center" wrapText="1"/>
      <protection/>
    </xf>
    <xf numFmtId="0" fontId="5" fillId="0" borderId="16" xfId="55" applyFont="1" applyFill="1" applyBorder="1" applyAlignment="1">
      <alignment horizontal="left" wrapText="1"/>
      <protection/>
    </xf>
    <xf numFmtId="0" fontId="5" fillId="0" borderId="16" xfId="64" applyFont="1" applyFill="1" applyBorder="1" applyAlignment="1">
      <alignment horizontal="left" wrapText="1"/>
      <protection/>
    </xf>
    <xf numFmtId="0" fontId="5" fillId="0" borderId="16" xfId="84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5" fillId="24" borderId="16" xfId="77" applyFont="1" applyFill="1" applyBorder="1" applyAlignment="1">
      <alignment horizontal="center" wrapText="1"/>
      <protection/>
    </xf>
    <xf numFmtId="1" fontId="0" fillId="0" borderId="16" xfId="42" applyNumberFormat="1" applyFont="1" applyBorder="1" applyAlignment="1">
      <alignment/>
    </xf>
    <xf numFmtId="1" fontId="0" fillId="0" borderId="16" xfId="42" applyNumberFormat="1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69" fontId="0" fillId="0" borderId="16" xfId="0" applyNumberFormat="1" applyBorder="1" applyAlignment="1">
      <alignment horizontal="center"/>
    </xf>
    <xf numFmtId="0" fontId="7" fillId="0" borderId="16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169" fontId="0" fillId="0" borderId="29" xfId="42" applyNumberFormat="1" applyFont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169" fontId="0" fillId="0" borderId="29" xfId="42" applyNumberFormat="1" applyFont="1" applyBorder="1" applyAlignment="1">
      <alignment/>
    </xf>
    <xf numFmtId="1" fontId="0" fillId="0" borderId="29" xfId="42" applyNumberFormat="1" applyFont="1" applyBorder="1" applyAlignment="1">
      <alignment/>
    </xf>
    <xf numFmtId="1" fontId="0" fillId="0" borderId="29" xfId="42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" fontId="0" fillId="24" borderId="16" xfId="42" applyNumberFormat="1" applyFont="1" applyFill="1" applyBorder="1" applyAlignment="1">
      <alignment horizontal="right"/>
    </xf>
    <xf numFmtId="0" fontId="0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169" fontId="37" fillId="24" borderId="16" xfId="42" applyNumberFormat="1" applyFont="1" applyFill="1" applyBorder="1" applyAlignment="1">
      <alignment/>
    </xf>
    <xf numFmtId="169" fontId="0" fillId="24" borderId="16" xfId="42" applyNumberFormat="1" applyFont="1" applyFill="1" applyBorder="1" applyAlignment="1">
      <alignment/>
    </xf>
    <xf numFmtId="169" fontId="0" fillId="24" borderId="16" xfId="42" applyNumberFormat="1" applyFont="1" applyFill="1" applyBorder="1" applyAlignment="1">
      <alignment horizontal="center"/>
    </xf>
    <xf numFmtId="0" fontId="27" fillId="24" borderId="16" xfId="77" applyFont="1" applyFill="1" applyBorder="1" applyAlignment="1">
      <alignment horizontal="center" wrapText="1"/>
      <protection/>
    </xf>
    <xf numFmtId="1" fontId="0" fillId="24" borderId="16" xfId="42" applyNumberFormat="1" applyFont="1" applyFill="1" applyBorder="1" applyAlignment="1">
      <alignment/>
    </xf>
    <xf numFmtId="0" fontId="0" fillId="20" borderId="10" xfId="0" applyFill="1" applyBorder="1" applyAlignment="1">
      <alignment horizontal="right" vertical="top" wrapText="1"/>
    </xf>
    <xf numFmtId="170" fontId="0" fillId="0" borderId="16" xfId="42" applyNumberFormat="1" applyFont="1" applyFill="1" applyBorder="1" applyAlignment="1">
      <alignment horizontal="right"/>
    </xf>
    <xf numFmtId="170" fontId="0" fillId="0" borderId="16" xfId="42" applyNumberFormat="1" applyFont="1" applyBorder="1" applyAlignment="1">
      <alignment horizontal="right"/>
    </xf>
    <xf numFmtId="170" fontId="0" fillId="0" borderId="16" xfId="0" applyNumberFormat="1" applyFont="1" applyBorder="1" applyAlignment="1">
      <alignment horizontal="right"/>
    </xf>
    <xf numFmtId="170" fontId="0" fillId="0" borderId="16" xfId="0" applyNumberFormat="1" applyBorder="1" applyAlignment="1">
      <alignment/>
    </xf>
    <xf numFmtId="170" fontId="0" fillId="0" borderId="16" xfId="0" applyNumberFormat="1" applyFont="1" applyFill="1" applyBorder="1" applyAlignment="1">
      <alignment horizontal="right"/>
    </xf>
    <xf numFmtId="170" fontId="0" fillId="0" borderId="29" xfId="42" applyNumberFormat="1" applyFont="1" applyFill="1" applyBorder="1" applyAlignment="1">
      <alignment horizontal="right"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Border="1" applyAlignment="1">
      <alignment/>
    </xf>
    <xf numFmtId="170" fontId="5" fillId="24" borderId="16" xfId="42" applyNumberFormat="1" applyFont="1" applyFill="1" applyBorder="1" applyAlignment="1">
      <alignment horizontal="right" wrapText="1"/>
    </xf>
    <xf numFmtId="170" fontId="5" fillId="0" borderId="16" xfId="42" applyNumberFormat="1" applyFont="1" applyFill="1" applyBorder="1" applyAlignment="1">
      <alignment horizontal="right" vertical="top" wrapText="1"/>
    </xf>
    <xf numFmtId="170" fontId="5" fillId="24" borderId="16" xfId="42" applyNumberFormat="1" applyFont="1" applyFill="1" applyBorder="1" applyAlignment="1">
      <alignment horizontal="right" vertical="top" wrapText="1"/>
    </xf>
    <xf numFmtId="170" fontId="5" fillId="24" borderId="16" xfId="42" applyNumberFormat="1" applyFont="1" applyFill="1" applyBorder="1" applyAlignment="1">
      <alignment horizontal="right" wrapText="1"/>
    </xf>
    <xf numFmtId="170" fontId="5" fillId="24" borderId="16" xfId="42" applyNumberFormat="1" applyFont="1" applyFill="1" applyBorder="1" applyAlignment="1">
      <alignment horizontal="right" vertical="top" wrapText="1"/>
    </xf>
    <xf numFmtId="170" fontId="5" fillId="0" borderId="16" xfId="42" applyNumberFormat="1" applyFont="1" applyBorder="1" applyAlignment="1">
      <alignment horizontal="right" vertical="top" wrapText="1"/>
    </xf>
    <xf numFmtId="170" fontId="5" fillId="25" borderId="16" xfId="42" applyNumberFormat="1" applyFont="1" applyFill="1" applyBorder="1" applyAlignment="1">
      <alignment horizontal="right" vertical="top" wrapText="1"/>
    </xf>
    <xf numFmtId="170" fontId="5" fillId="25" borderId="16" xfId="42" applyNumberFormat="1" applyFont="1" applyFill="1" applyBorder="1" applyAlignment="1">
      <alignment horizontal="right" wrapText="1"/>
    </xf>
    <xf numFmtId="170" fontId="5" fillId="0" borderId="16" xfId="0" applyNumberFormat="1" applyFont="1" applyBorder="1" applyAlignment="1">
      <alignment horizontal="right" vertical="top" wrapText="1"/>
    </xf>
    <xf numFmtId="170" fontId="5" fillId="0" borderId="26" xfId="42" applyNumberFormat="1" applyFont="1" applyBorder="1" applyAlignment="1">
      <alignment horizontal="right" vertical="top" wrapText="1"/>
    </xf>
    <xf numFmtId="170" fontId="5" fillId="0" borderId="26" xfId="0" applyNumberFormat="1" applyFont="1" applyBorder="1" applyAlignment="1">
      <alignment horizontal="right" vertical="top" wrapText="1"/>
    </xf>
    <xf numFmtId="0" fontId="0" fillId="24" borderId="16" xfId="0" applyFill="1" applyBorder="1" applyAlignment="1">
      <alignment wrapText="1"/>
    </xf>
    <xf numFmtId="170" fontId="0" fillId="24" borderId="16" xfId="42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0" borderId="0" xfId="0" applyFill="1" applyAlignment="1">
      <alignment/>
    </xf>
    <xf numFmtId="169" fontId="0" fillId="24" borderId="16" xfId="42" applyNumberFormat="1" applyFont="1" applyFill="1" applyBorder="1" applyAlignment="1">
      <alignment wrapText="1"/>
    </xf>
    <xf numFmtId="169" fontId="0" fillId="24" borderId="16" xfId="42" applyNumberFormat="1" applyFont="1" applyFill="1" applyBorder="1" applyAlignment="1">
      <alignment horizontal="right"/>
    </xf>
    <xf numFmtId="169" fontId="0" fillId="24" borderId="16" xfId="42" applyNumberFormat="1" applyFont="1" applyFill="1" applyBorder="1" applyAlignment="1">
      <alignment horizontal="center"/>
    </xf>
    <xf numFmtId="169" fontId="0" fillId="24" borderId="16" xfId="42" applyNumberFormat="1" applyFont="1" applyFill="1" applyBorder="1" applyAlignment="1">
      <alignment wrapText="1"/>
    </xf>
    <xf numFmtId="0" fontId="0" fillId="0" borderId="16" xfId="0" applyFill="1" applyBorder="1" applyAlignment="1">
      <alignment horizontal="right"/>
    </xf>
    <xf numFmtId="170" fontId="0" fillId="24" borderId="16" xfId="42" applyNumberFormat="1" applyFill="1" applyBorder="1" applyAlignment="1">
      <alignment/>
    </xf>
    <xf numFmtId="170" fontId="0" fillId="24" borderId="16" xfId="0" applyNumberFormat="1" applyFill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16" xfId="0" applyFont="1" applyBorder="1" applyAlignment="1">
      <alignment wrapText="1"/>
    </xf>
    <xf numFmtId="170" fontId="0" fillId="24" borderId="16" xfId="42" applyNumberFormat="1" applyFont="1" applyFill="1" applyBorder="1" applyAlignment="1">
      <alignment horizontal="right"/>
    </xf>
    <xf numFmtId="169" fontId="0" fillId="24" borderId="16" xfId="42" applyNumberFormat="1" applyFont="1" applyFill="1" applyBorder="1" applyAlignment="1">
      <alignment/>
    </xf>
    <xf numFmtId="1" fontId="0" fillId="24" borderId="16" xfId="42" applyNumberFormat="1" applyFont="1" applyFill="1" applyBorder="1" applyAlignment="1">
      <alignment/>
    </xf>
    <xf numFmtId="1" fontId="0" fillId="24" borderId="16" xfId="42" applyNumberFormat="1" applyFont="1" applyFill="1" applyBorder="1" applyAlignment="1">
      <alignment horizontal="center"/>
    </xf>
    <xf numFmtId="0" fontId="0" fillId="24" borderId="31" xfId="0" applyFont="1" applyFill="1" applyBorder="1" applyAlignment="1">
      <alignment/>
    </xf>
    <xf numFmtId="0" fontId="0" fillId="24" borderId="31" xfId="0" applyFont="1" applyFill="1" applyBorder="1" applyAlignment="1">
      <alignment horizontal="center"/>
    </xf>
    <xf numFmtId="169" fontId="0" fillId="24" borderId="31" xfId="42" applyNumberFormat="1" applyFont="1" applyFill="1" applyBorder="1" applyAlignment="1">
      <alignment horizontal="center"/>
    </xf>
    <xf numFmtId="170" fontId="0" fillId="24" borderId="31" xfId="0" applyNumberFormat="1" applyFont="1" applyFill="1" applyBorder="1" applyAlignment="1">
      <alignment horizontal="right"/>
    </xf>
    <xf numFmtId="169" fontId="0" fillId="24" borderId="31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27" borderId="0" xfId="0" applyFill="1" applyAlignment="1">
      <alignment/>
    </xf>
    <xf numFmtId="0" fontId="0" fillId="28" borderId="16" xfId="0" applyFill="1" applyBorder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169" fontId="0" fillId="24" borderId="16" xfId="42" applyNumberFormat="1" applyFont="1" applyFill="1" applyBorder="1" applyAlignment="1">
      <alignment horizontal="right"/>
    </xf>
    <xf numFmtId="169" fontId="0" fillId="24" borderId="16" xfId="42" applyNumberFormat="1" applyFont="1" applyFill="1" applyBorder="1" applyAlignment="1">
      <alignment horizontal="right"/>
    </xf>
    <xf numFmtId="169" fontId="0" fillId="24" borderId="16" xfId="42" applyNumberFormat="1" applyFont="1" applyFill="1" applyBorder="1" applyAlignment="1">
      <alignment/>
    </xf>
    <xf numFmtId="0" fontId="0" fillId="24" borderId="16" xfId="77" applyFont="1" applyFill="1" applyBorder="1" applyAlignment="1">
      <alignment horizontal="left" wrapText="1"/>
      <protection/>
    </xf>
    <xf numFmtId="1" fontId="0" fillId="24" borderId="16" xfId="42" applyNumberFormat="1" applyFont="1" applyFill="1" applyBorder="1" applyAlignment="1">
      <alignment/>
    </xf>
    <xf numFmtId="169" fontId="5" fillId="24" borderId="16" xfId="42" applyNumberFormat="1" applyFont="1" applyFill="1" applyBorder="1" applyAlignment="1">
      <alignment horizontal="center"/>
    </xf>
    <xf numFmtId="169" fontId="5" fillId="24" borderId="16" xfId="42" applyNumberFormat="1" applyFont="1" applyFill="1" applyBorder="1" applyAlignment="1">
      <alignment wrapText="1"/>
    </xf>
    <xf numFmtId="170" fontId="5" fillId="24" borderId="16" xfId="42" applyNumberFormat="1" applyFont="1" applyFill="1" applyBorder="1" applyAlignment="1">
      <alignment horizontal="right"/>
    </xf>
    <xf numFmtId="169" fontId="5" fillId="24" borderId="16" xfId="42" applyNumberFormat="1" applyFont="1" applyFill="1" applyBorder="1" applyAlignment="1">
      <alignment/>
    </xf>
    <xf numFmtId="169" fontId="6" fillId="24" borderId="16" xfId="42" applyNumberFormat="1" applyFont="1" applyFill="1" applyBorder="1" applyAlignment="1">
      <alignment horizontal="center"/>
    </xf>
    <xf numFmtId="1" fontId="6" fillId="24" borderId="16" xfId="42" applyNumberFormat="1" applyFont="1" applyFill="1" applyBorder="1" applyAlignment="1">
      <alignment/>
    </xf>
    <xf numFmtId="1" fontId="5" fillId="24" borderId="16" xfId="42" applyNumberFormat="1" applyFont="1" applyFill="1" applyBorder="1" applyAlignment="1">
      <alignment/>
    </xf>
    <xf numFmtId="0" fontId="0" fillId="24" borderId="30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20" borderId="33" xfId="0" applyFont="1" applyFill="1" applyBorder="1" applyAlignment="1">
      <alignment vertical="top" wrapText="1"/>
    </xf>
    <xf numFmtId="0" fontId="30" fillId="0" borderId="16" xfId="0" applyFont="1" applyBorder="1" applyAlignment="1">
      <alignment/>
    </xf>
    <xf numFmtId="0" fontId="30" fillId="30" borderId="16" xfId="0" applyFont="1" applyFill="1" applyBorder="1" applyAlignment="1">
      <alignment/>
    </xf>
    <xf numFmtId="0" fontId="30" fillId="30" borderId="16" xfId="0" applyFont="1" applyFill="1" applyBorder="1" applyAlignment="1">
      <alignment horizontal="right"/>
    </xf>
    <xf numFmtId="0" fontId="30" fillId="30" borderId="16" xfId="0" applyFont="1" applyFill="1" applyBorder="1" applyAlignment="1">
      <alignment horizontal="center"/>
    </xf>
    <xf numFmtId="0" fontId="30" fillId="30" borderId="29" xfId="0" applyFont="1" applyFill="1" applyBorder="1" applyAlignment="1">
      <alignment/>
    </xf>
    <xf numFmtId="0" fontId="30" fillId="30" borderId="29" xfId="66" applyFont="1" applyFill="1" applyBorder="1" applyAlignment="1">
      <alignment horizontal="center" wrapText="1"/>
      <protection/>
    </xf>
    <xf numFmtId="0" fontId="30" fillId="30" borderId="29" xfId="0" applyFont="1" applyFill="1" applyBorder="1" applyAlignment="1">
      <alignment horizontal="center"/>
    </xf>
    <xf numFmtId="0" fontId="30" fillId="30" borderId="29" xfId="0" applyFont="1" applyFill="1" applyBorder="1" applyAlignment="1">
      <alignment horizontal="left" vertical="top"/>
    </xf>
    <xf numFmtId="170" fontId="30" fillId="30" borderId="29" xfId="0" applyNumberFormat="1" applyFont="1" applyFill="1" applyBorder="1" applyAlignment="1">
      <alignment horizontal="right"/>
    </xf>
    <xf numFmtId="0" fontId="30" fillId="30" borderId="29" xfId="84" applyFont="1" applyFill="1" applyBorder="1" applyAlignment="1">
      <alignment horizontal="center" wrapText="1"/>
      <protection/>
    </xf>
    <xf numFmtId="0" fontId="30" fillId="30" borderId="16" xfId="66" applyFont="1" applyFill="1" applyBorder="1" applyAlignment="1">
      <alignment horizontal="center" wrapText="1"/>
      <protection/>
    </xf>
    <xf numFmtId="0" fontId="30" fillId="30" borderId="16" xfId="0" applyFont="1" applyFill="1" applyBorder="1" applyAlignment="1">
      <alignment horizontal="left" vertical="top"/>
    </xf>
    <xf numFmtId="170" fontId="30" fillId="30" borderId="16" xfId="0" applyNumberFormat="1" applyFont="1" applyFill="1" applyBorder="1" applyAlignment="1">
      <alignment horizontal="right"/>
    </xf>
    <xf numFmtId="0" fontId="30" fillId="30" borderId="16" xfId="84" applyFont="1" applyFill="1" applyBorder="1" applyAlignment="1">
      <alignment horizontal="center" wrapText="1"/>
      <protection/>
    </xf>
    <xf numFmtId="0" fontId="30" fillId="30" borderId="29" xfId="0" applyFont="1" applyFill="1" applyBorder="1" applyAlignment="1">
      <alignment horizontal="right"/>
    </xf>
    <xf numFmtId="170" fontId="30" fillId="30" borderId="16" xfId="42" applyNumberFormat="1" applyFont="1" applyFill="1" applyBorder="1" applyAlignment="1">
      <alignment horizontal="right"/>
    </xf>
    <xf numFmtId="0" fontId="30" fillId="30" borderId="29" xfId="66" applyFont="1" applyFill="1" applyBorder="1" applyAlignment="1">
      <alignment horizontal="left" wrapText="1"/>
      <protection/>
    </xf>
    <xf numFmtId="0" fontId="30" fillId="30" borderId="29" xfId="66" applyFont="1" applyFill="1" applyBorder="1" applyAlignment="1">
      <alignment horizontal="right" wrapText="1"/>
      <protection/>
    </xf>
    <xf numFmtId="170" fontId="30" fillId="30" borderId="26" xfId="0" applyNumberFormat="1" applyFont="1" applyFill="1" applyBorder="1" applyAlignment="1">
      <alignment horizontal="right" wrapText="1"/>
    </xf>
    <xf numFmtId="0" fontId="30" fillId="30" borderId="16" xfId="66" applyFont="1" applyFill="1" applyBorder="1" applyAlignment="1">
      <alignment horizontal="left" wrapText="1"/>
      <protection/>
    </xf>
    <xf numFmtId="0" fontId="30" fillId="30" borderId="16" xfId="66" applyFont="1" applyFill="1" applyBorder="1" applyAlignment="1">
      <alignment horizontal="right" wrapText="1"/>
      <protection/>
    </xf>
    <xf numFmtId="170" fontId="30" fillId="30" borderId="34" xfId="0" applyNumberFormat="1" applyFont="1" applyFill="1" applyBorder="1" applyAlignment="1">
      <alignment horizontal="right"/>
    </xf>
    <xf numFmtId="0" fontId="30" fillId="30" borderId="16" xfId="66" applyFont="1" applyFill="1" applyBorder="1" applyAlignment="1">
      <alignment horizontal="left" vertical="top" wrapText="1"/>
      <protection/>
    </xf>
    <xf numFmtId="170" fontId="30" fillId="30" borderId="16" xfId="42" applyNumberFormat="1" applyFont="1" applyFill="1" applyBorder="1" applyAlignment="1">
      <alignment horizontal="right" wrapText="1"/>
    </xf>
    <xf numFmtId="169" fontId="30" fillId="30" borderId="16" xfId="42" applyNumberFormat="1" applyFont="1" applyFill="1" applyBorder="1" applyAlignment="1">
      <alignment horizontal="center"/>
    </xf>
    <xf numFmtId="169" fontId="30" fillId="30" borderId="16" xfId="42" applyNumberFormat="1" applyFont="1" applyFill="1" applyBorder="1" applyAlignment="1">
      <alignment horizontal="left" vertical="top" wrapText="1"/>
    </xf>
    <xf numFmtId="169" fontId="30" fillId="30" borderId="16" xfId="42" applyNumberFormat="1" applyFont="1" applyFill="1" applyBorder="1" applyAlignment="1">
      <alignment/>
    </xf>
    <xf numFmtId="1" fontId="30" fillId="30" borderId="16" xfId="42" applyNumberFormat="1" applyFont="1" applyFill="1" applyBorder="1" applyAlignment="1">
      <alignment/>
    </xf>
    <xf numFmtId="1" fontId="31" fillId="30" borderId="16" xfId="42" applyNumberFormat="1" applyFont="1" applyFill="1" applyBorder="1" applyAlignment="1">
      <alignment/>
    </xf>
    <xf numFmtId="1" fontId="30" fillId="30" borderId="16" xfId="42" applyNumberFormat="1" applyFont="1" applyFill="1" applyBorder="1" applyAlignment="1">
      <alignment horizontal="right"/>
    </xf>
    <xf numFmtId="169" fontId="38" fillId="30" borderId="16" xfId="42" applyNumberFormat="1" applyFont="1" applyFill="1" applyBorder="1" applyAlignment="1">
      <alignment/>
    </xf>
    <xf numFmtId="1" fontId="30" fillId="30" borderId="16" xfId="42" applyNumberFormat="1" applyFont="1" applyFill="1" applyBorder="1" applyAlignment="1">
      <alignment horizontal="center"/>
    </xf>
    <xf numFmtId="0" fontId="30" fillId="30" borderId="26" xfId="0" applyFont="1" applyFill="1" applyBorder="1" applyAlignment="1">
      <alignment horizontal="center"/>
    </xf>
    <xf numFmtId="0" fontId="30" fillId="30" borderId="26" xfId="0" applyFont="1" applyFill="1" applyBorder="1" applyAlignment="1">
      <alignment wrapText="1"/>
    </xf>
    <xf numFmtId="170" fontId="30" fillId="30" borderId="26" xfId="0" applyNumberFormat="1" applyFont="1" applyFill="1" applyBorder="1" applyAlignment="1">
      <alignment/>
    </xf>
    <xf numFmtId="0" fontId="30" fillId="30" borderId="26" xfId="0" applyFont="1" applyFill="1" applyBorder="1" applyAlignment="1">
      <alignment/>
    </xf>
    <xf numFmtId="0" fontId="30" fillId="0" borderId="26" xfId="0" applyFont="1" applyBorder="1" applyAlignment="1">
      <alignment/>
    </xf>
    <xf numFmtId="0" fontId="30" fillId="0" borderId="0" xfId="0" applyFont="1" applyBorder="1" applyAlignment="1">
      <alignment/>
    </xf>
    <xf numFmtId="0" fontId="0" fillId="20" borderId="11" xfId="0" applyFont="1" applyFill="1" applyBorder="1" applyAlignment="1">
      <alignment vertical="top" wrapText="1"/>
    </xf>
    <xf numFmtId="0" fontId="0" fillId="21" borderId="13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9" borderId="2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170" fontId="0" fillId="0" borderId="16" xfId="42" applyNumberFormat="1" applyFont="1" applyFill="1" applyBorder="1" applyAlignment="1">
      <alignment/>
    </xf>
    <xf numFmtId="170" fontId="0" fillId="0" borderId="16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NumberForma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84" applyFont="1" applyFill="1" applyBorder="1" applyAlignment="1">
      <alignment horizontal="center" wrapText="1"/>
      <protection/>
    </xf>
    <xf numFmtId="0" fontId="27" fillId="0" borderId="16" xfId="75" applyFont="1" applyFill="1" applyBorder="1" applyAlignment="1">
      <alignment horizontal="center" wrapText="1"/>
      <protection/>
    </xf>
    <xf numFmtId="0" fontId="0" fillId="0" borderId="16" xfId="75" applyFont="1" applyFill="1" applyBorder="1" applyAlignment="1">
      <alignment horizontal="left" vertical="top" wrapText="1"/>
      <protection/>
    </xf>
    <xf numFmtId="170" fontId="0" fillId="0" borderId="16" xfId="42" applyNumberFormat="1" applyFont="1" applyFill="1" applyBorder="1" applyAlignment="1">
      <alignment horizontal="right" wrapText="1"/>
    </xf>
    <xf numFmtId="1" fontId="0" fillId="0" borderId="16" xfId="75" applyNumberFormat="1" applyFont="1" applyFill="1" applyBorder="1" applyAlignment="1">
      <alignment horizontal="center" wrapText="1"/>
      <protection/>
    </xf>
    <xf numFmtId="0" fontId="0" fillId="0" borderId="16" xfId="82" applyFont="1" applyFill="1" applyBorder="1" applyAlignment="1">
      <alignment horizontal="center" wrapText="1"/>
      <protection/>
    </xf>
    <xf numFmtId="0" fontId="27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vertical="top" wrapText="1"/>
    </xf>
    <xf numFmtId="170" fontId="0" fillId="0" borderId="16" xfId="0" applyNumberFormat="1" applyFont="1" applyFill="1" applyBorder="1" applyAlignment="1">
      <alignment horizontal="right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6" xfId="61" applyNumberFormat="1" applyFont="1" applyFill="1" applyBorder="1" applyAlignment="1">
      <alignment horizontal="center" wrapText="1"/>
      <protection/>
    </xf>
    <xf numFmtId="0" fontId="0" fillId="0" borderId="16" xfId="55" applyFont="1" applyFill="1" applyBorder="1" applyAlignment="1">
      <alignment horizontal="center" wrapText="1"/>
      <protection/>
    </xf>
    <xf numFmtId="0" fontId="0" fillId="0" borderId="16" xfId="58" applyFont="1" applyFill="1" applyBorder="1" applyAlignment="1">
      <alignment horizontal="center" wrapText="1"/>
      <protection/>
    </xf>
    <xf numFmtId="0" fontId="27" fillId="0" borderId="26" xfId="75" applyFont="1" applyFill="1" applyBorder="1" applyAlignment="1">
      <alignment horizontal="center" wrapText="1"/>
      <protection/>
    </xf>
    <xf numFmtId="0" fontId="0" fillId="0" borderId="26" xfId="75" applyFont="1" applyFill="1" applyBorder="1" applyAlignment="1">
      <alignment horizontal="left" vertical="top" wrapText="1"/>
      <protection/>
    </xf>
    <xf numFmtId="170" fontId="0" fillId="0" borderId="26" xfId="42" applyNumberFormat="1" applyFont="1" applyFill="1" applyBorder="1" applyAlignment="1">
      <alignment horizontal="right" wrapText="1"/>
    </xf>
    <xf numFmtId="1" fontId="0" fillId="0" borderId="26" xfId="75" applyNumberFormat="1" applyFont="1" applyFill="1" applyBorder="1" applyAlignment="1">
      <alignment horizontal="center" wrapText="1"/>
      <protection/>
    </xf>
    <xf numFmtId="0" fontId="0" fillId="0" borderId="26" xfId="75" applyFont="1" applyFill="1" applyBorder="1" applyAlignment="1">
      <alignment horizontal="center" wrapText="1"/>
      <protection/>
    </xf>
    <xf numFmtId="0" fontId="27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left" vertical="top" wrapText="1"/>
    </xf>
    <xf numFmtId="170" fontId="0" fillId="0" borderId="26" xfId="0" applyNumberFormat="1" applyFont="1" applyFill="1" applyBorder="1" applyAlignment="1">
      <alignment horizontal="right" wrapText="1"/>
    </xf>
    <xf numFmtId="1" fontId="0" fillId="0" borderId="26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16" xfId="63" applyFont="1" applyFill="1" applyBorder="1" applyAlignment="1">
      <alignment horizontal="center" wrapText="1"/>
      <protection/>
    </xf>
    <xf numFmtId="0" fontId="27" fillId="0" borderId="26" xfId="63" applyFont="1" applyFill="1" applyBorder="1" applyAlignment="1">
      <alignment horizontal="center" wrapText="1"/>
      <protection/>
    </xf>
    <xf numFmtId="0" fontId="0" fillId="0" borderId="26" xfId="55" applyFont="1" applyFill="1" applyBorder="1" applyAlignment="1">
      <alignment horizontal="left" vertical="top" wrapText="1"/>
      <protection/>
    </xf>
    <xf numFmtId="1" fontId="0" fillId="0" borderId="26" xfId="55" applyNumberFormat="1" applyFont="1" applyFill="1" applyBorder="1" applyAlignment="1">
      <alignment horizontal="center" wrapText="1"/>
      <protection/>
    </xf>
    <xf numFmtId="0" fontId="0" fillId="0" borderId="26" xfId="55" applyFont="1" applyFill="1" applyBorder="1" applyAlignment="1">
      <alignment horizontal="center" wrapText="1"/>
      <protection/>
    </xf>
    <xf numFmtId="0" fontId="27" fillId="0" borderId="16" xfId="63" applyFont="1" applyFill="1" applyBorder="1" applyAlignment="1">
      <alignment horizontal="center" wrapText="1"/>
      <protection/>
    </xf>
    <xf numFmtId="0" fontId="0" fillId="0" borderId="16" xfId="55" applyFont="1" applyFill="1" applyBorder="1" applyAlignment="1">
      <alignment horizontal="left" vertical="top" wrapText="1"/>
      <protection/>
    </xf>
    <xf numFmtId="1" fontId="0" fillId="0" borderId="16" xfId="55" applyNumberFormat="1" applyFont="1" applyFill="1" applyBorder="1" applyAlignment="1">
      <alignment horizontal="center" wrapText="1"/>
      <protection/>
    </xf>
    <xf numFmtId="0" fontId="0" fillId="0" borderId="16" xfId="73" applyFont="1" applyFill="1" applyBorder="1" applyAlignment="1">
      <alignment horizontal="center" wrapText="1"/>
      <protection/>
    </xf>
    <xf numFmtId="0" fontId="27" fillId="0" borderId="16" xfId="62" applyFont="1" applyFill="1" applyBorder="1" applyAlignment="1">
      <alignment horizontal="center" wrapText="1"/>
      <protection/>
    </xf>
    <xf numFmtId="170" fontId="0" fillId="0" borderId="16" xfId="42" applyNumberFormat="1" applyFont="1" applyFill="1" applyBorder="1" applyAlignment="1">
      <alignment horizontal="left" wrapText="1"/>
    </xf>
    <xf numFmtId="170" fontId="30" fillId="30" borderId="16" xfId="0" applyNumberFormat="1" applyFont="1" applyFill="1" applyBorder="1" applyAlignment="1">
      <alignment/>
    </xf>
    <xf numFmtId="170" fontId="30" fillId="30" borderId="16" xfId="0" applyNumberFormat="1" applyFont="1" applyFill="1" applyBorder="1" applyAlignment="1">
      <alignment horizontal="center"/>
    </xf>
    <xf numFmtId="0" fontId="32" fillId="0" borderId="16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wrapText="1"/>
    </xf>
    <xf numFmtId="170" fontId="32" fillId="0" borderId="16" xfId="42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6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left" vertical="top" wrapText="1"/>
    </xf>
    <xf numFmtId="170" fontId="33" fillId="0" borderId="16" xfId="0" applyNumberFormat="1" applyFont="1" applyFill="1" applyBorder="1" applyAlignment="1">
      <alignment horizontal="right" wrapText="1"/>
    </xf>
    <xf numFmtId="1" fontId="33" fillId="0" borderId="16" xfId="0" applyNumberFormat="1" applyFont="1" applyFill="1" applyBorder="1" applyAlignment="1">
      <alignment horizontal="center" wrapText="1"/>
    </xf>
    <xf numFmtId="1" fontId="33" fillId="0" borderId="16" xfId="61" applyNumberFormat="1" applyFont="1" applyFill="1" applyBorder="1" applyAlignment="1">
      <alignment horizontal="center" wrapText="1"/>
      <protection/>
    </xf>
    <xf numFmtId="0" fontId="33" fillId="0" borderId="16" xfId="55" applyFont="1" applyFill="1" applyBorder="1" applyAlignment="1">
      <alignment horizontal="center" wrapText="1"/>
      <protection/>
    </xf>
    <xf numFmtId="0" fontId="33" fillId="0" borderId="16" xfId="58" applyFont="1" applyFill="1" applyBorder="1" applyAlignment="1">
      <alignment horizontal="center" wrapText="1"/>
      <protection/>
    </xf>
    <xf numFmtId="0" fontId="32" fillId="0" borderId="16" xfId="0" applyFont="1" applyFill="1" applyBorder="1" applyAlignment="1">
      <alignment horizontal="right"/>
    </xf>
    <xf numFmtId="170" fontId="32" fillId="0" borderId="16" xfId="0" applyNumberFormat="1" applyFont="1" applyFill="1" applyBorder="1" applyAlignment="1">
      <alignment/>
    </xf>
    <xf numFmtId="169" fontId="32" fillId="0" borderId="16" xfId="42" applyNumberFormat="1" applyFont="1" applyFill="1" applyBorder="1" applyAlignment="1">
      <alignment horizontal="center"/>
    </xf>
    <xf numFmtId="0" fontId="32" fillId="0" borderId="16" xfId="84" applyFont="1" applyFill="1" applyBorder="1" applyAlignment="1">
      <alignment horizontal="center" wrapText="1"/>
      <protection/>
    </xf>
    <xf numFmtId="0" fontId="33" fillId="0" borderId="16" xfId="84" applyFont="1" applyFill="1" applyBorder="1" applyAlignment="1">
      <alignment horizontal="center" wrapText="1"/>
      <protection/>
    </xf>
    <xf numFmtId="0" fontId="33" fillId="0" borderId="16" xfId="0" applyFont="1" applyFill="1" applyBorder="1" applyAlignment="1">
      <alignment horizontal="center"/>
    </xf>
    <xf numFmtId="169" fontId="33" fillId="0" borderId="16" xfId="42" applyNumberFormat="1" applyFont="1" applyFill="1" applyBorder="1" applyAlignment="1">
      <alignment horizontal="center"/>
    </xf>
    <xf numFmtId="170" fontId="33" fillId="0" borderId="16" xfId="0" applyNumberFormat="1" applyFont="1" applyFill="1" applyBorder="1" applyAlignment="1">
      <alignment horizontal="right"/>
    </xf>
    <xf numFmtId="169" fontId="33" fillId="0" borderId="16" xfId="0" applyNumberFormat="1" applyFont="1" applyFill="1" applyBorder="1" applyAlignment="1">
      <alignment horizontal="center"/>
    </xf>
    <xf numFmtId="1" fontId="33" fillId="0" borderId="16" xfId="42" applyNumberFormat="1" applyFont="1" applyFill="1" applyBorder="1" applyAlignment="1">
      <alignment horizontal="center"/>
    </xf>
    <xf numFmtId="170" fontId="33" fillId="0" borderId="16" xfId="42" applyNumberFormat="1" applyFont="1" applyFill="1" applyBorder="1" applyAlignment="1">
      <alignment horizontal="right"/>
    </xf>
    <xf numFmtId="170" fontId="33" fillId="0" borderId="16" xfId="0" applyNumberFormat="1" applyFont="1" applyFill="1" applyBorder="1" applyAlignment="1">
      <alignment/>
    </xf>
    <xf numFmtId="0" fontId="33" fillId="0" borderId="26" xfId="0" applyFont="1" applyFill="1" applyBorder="1" applyAlignment="1">
      <alignment horizontal="center" wrapText="1"/>
    </xf>
    <xf numFmtId="170" fontId="33" fillId="0" borderId="16" xfId="42" applyNumberFormat="1" applyFont="1" applyFill="1" applyBorder="1" applyAlignment="1">
      <alignment horizontal="right" wrapText="1"/>
    </xf>
    <xf numFmtId="0" fontId="33" fillId="0" borderId="16" xfId="61" applyFont="1" applyFill="1" applyBorder="1" applyAlignment="1">
      <alignment horizontal="center" wrapText="1"/>
      <protection/>
    </xf>
    <xf numFmtId="0" fontId="33" fillId="0" borderId="16" xfId="82" applyFont="1" applyFill="1" applyBorder="1" applyAlignment="1">
      <alignment horizontal="center" wrapText="1"/>
      <protection/>
    </xf>
    <xf numFmtId="0" fontId="33" fillId="0" borderId="16" xfId="0" applyFont="1" applyFill="1" applyBorder="1" applyAlignment="1">
      <alignment vertical="center" wrapText="1"/>
    </xf>
    <xf numFmtId="1" fontId="33" fillId="0" borderId="16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/>
    </xf>
    <xf numFmtId="0" fontId="34" fillId="0" borderId="16" xfId="75" applyFont="1" applyFill="1" applyBorder="1" applyAlignment="1">
      <alignment horizontal="center" wrapText="1"/>
      <protection/>
    </xf>
    <xf numFmtId="0" fontId="34" fillId="0" borderId="26" xfId="75" applyFont="1" applyFill="1" applyBorder="1" applyAlignment="1">
      <alignment horizontal="center" wrapText="1"/>
      <protection/>
    </xf>
    <xf numFmtId="0" fontId="34" fillId="0" borderId="16" xfId="0" applyFont="1" applyFill="1" applyBorder="1" applyAlignment="1">
      <alignment horizontal="left" vertical="top" wrapText="1"/>
    </xf>
    <xf numFmtId="170" fontId="34" fillId="0" borderId="16" xfId="42" applyNumberFormat="1" applyFont="1" applyFill="1" applyBorder="1" applyAlignment="1">
      <alignment horizontal="right" wrapText="1"/>
    </xf>
    <xf numFmtId="1" fontId="34" fillId="0" borderId="16" xfId="75" applyNumberFormat="1" applyFont="1" applyFill="1" applyBorder="1" applyAlignment="1">
      <alignment horizontal="center" wrapText="1"/>
      <protection/>
    </xf>
    <xf numFmtId="0" fontId="34" fillId="0" borderId="16" xfId="84" applyFont="1" applyFill="1" applyBorder="1" applyAlignment="1">
      <alignment horizontal="center" wrapText="1"/>
      <protection/>
    </xf>
    <xf numFmtId="0" fontId="32" fillId="29" borderId="16" xfId="0" applyFont="1" applyFill="1" applyBorder="1" applyAlignment="1">
      <alignment/>
    </xf>
    <xf numFmtId="0" fontId="32" fillId="0" borderId="16" xfId="0" applyFont="1" applyFill="1" applyBorder="1" applyAlignment="1">
      <alignment vertical="center"/>
    </xf>
    <xf numFmtId="170" fontId="32" fillId="0" borderId="16" xfId="0" applyNumberFormat="1" applyFont="1" applyFill="1" applyBorder="1" applyAlignment="1">
      <alignment horizontal="right"/>
    </xf>
    <xf numFmtId="169" fontId="32" fillId="0" borderId="16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169" fontId="32" fillId="0" borderId="29" xfId="42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vertical="center" wrapText="1"/>
    </xf>
    <xf numFmtId="170" fontId="32" fillId="0" borderId="29" xfId="42" applyNumberFormat="1" applyFont="1" applyFill="1" applyBorder="1" applyAlignment="1">
      <alignment horizontal="right"/>
    </xf>
    <xf numFmtId="1" fontId="32" fillId="0" borderId="29" xfId="42" applyNumberFormat="1" applyFont="1" applyFill="1" applyBorder="1" applyAlignment="1">
      <alignment horizontal="center"/>
    </xf>
    <xf numFmtId="170" fontId="32" fillId="0" borderId="16" xfId="42" applyNumberFormat="1" applyFont="1" applyFill="1" applyBorder="1" applyAlignment="1">
      <alignment horizontal="right"/>
    </xf>
    <xf numFmtId="1" fontId="32" fillId="0" borderId="16" xfId="42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right"/>
    </xf>
    <xf numFmtId="0" fontId="35" fillId="0" borderId="16" xfId="63" applyFont="1" applyFill="1" applyBorder="1" applyAlignment="1">
      <alignment horizontal="center" wrapText="1"/>
      <protection/>
    </xf>
    <xf numFmtId="0" fontId="35" fillId="0" borderId="16" xfId="55" applyFont="1" applyFill="1" applyBorder="1" applyAlignment="1">
      <alignment horizontal="left" vertical="top" wrapText="1"/>
      <protection/>
    </xf>
    <xf numFmtId="170" fontId="35" fillId="0" borderId="16" xfId="42" applyNumberFormat="1" applyFont="1" applyFill="1" applyBorder="1" applyAlignment="1">
      <alignment horizontal="right" wrapText="1"/>
    </xf>
    <xf numFmtId="1" fontId="35" fillId="0" borderId="16" xfId="55" applyNumberFormat="1" applyFont="1" applyFill="1" applyBorder="1" applyAlignment="1">
      <alignment horizontal="center" wrapText="1"/>
      <protection/>
    </xf>
    <xf numFmtId="0" fontId="35" fillId="0" borderId="16" xfId="55" applyFont="1" applyFill="1" applyBorder="1" applyAlignment="1">
      <alignment horizontal="center" wrapText="1"/>
      <protection/>
    </xf>
    <xf numFmtId="0" fontId="35" fillId="0" borderId="16" xfId="66" applyFont="1" applyFill="1" applyBorder="1" applyAlignment="1">
      <alignment horizontal="center" wrapText="1"/>
      <protection/>
    </xf>
    <xf numFmtId="0" fontId="35" fillId="0" borderId="16" xfId="55" applyFont="1" applyFill="1" applyBorder="1" applyAlignment="1">
      <alignment horizontal="left" wrapText="1"/>
      <protection/>
    </xf>
    <xf numFmtId="0" fontId="35" fillId="0" borderId="16" xfId="64" applyFont="1" applyFill="1" applyBorder="1" applyAlignment="1">
      <alignment horizontal="left" wrapText="1"/>
      <protection/>
    </xf>
    <xf numFmtId="0" fontId="35" fillId="0" borderId="16" xfId="84" applyFont="1" applyFill="1" applyBorder="1" applyAlignment="1">
      <alignment horizontal="center" wrapText="1"/>
      <protection/>
    </xf>
    <xf numFmtId="0" fontId="35" fillId="0" borderId="16" xfId="0" applyFont="1" applyBorder="1" applyAlignment="1">
      <alignment horizontal="center"/>
    </xf>
    <xf numFmtId="0" fontId="35" fillId="24" borderId="16" xfId="0" applyFont="1" applyFill="1" applyBorder="1" applyAlignment="1">
      <alignment horizontal="right"/>
    </xf>
    <xf numFmtId="0" fontId="35" fillId="24" borderId="16" xfId="0" applyFont="1" applyFill="1" applyBorder="1" applyAlignment="1">
      <alignment horizontal="center"/>
    </xf>
    <xf numFmtId="169" fontId="35" fillId="24" borderId="16" xfId="42" applyNumberFormat="1" applyFont="1" applyFill="1" applyBorder="1" applyAlignment="1">
      <alignment horizontal="center"/>
    </xf>
    <xf numFmtId="169" fontId="35" fillId="24" borderId="16" xfId="42" applyNumberFormat="1" applyFont="1" applyFill="1" applyBorder="1" applyAlignment="1">
      <alignment horizontal="left" vertical="top" wrapText="1"/>
    </xf>
    <xf numFmtId="170" fontId="35" fillId="24" borderId="16" xfId="42" applyNumberFormat="1" applyFont="1" applyFill="1" applyBorder="1" applyAlignment="1">
      <alignment horizontal="right"/>
    </xf>
    <xf numFmtId="0" fontId="35" fillId="24" borderId="16" xfId="66" applyFont="1" applyFill="1" applyBorder="1" applyAlignment="1">
      <alignment horizontal="center" wrapText="1"/>
      <protection/>
    </xf>
    <xf numFmtId="169" fontId="35" fillId="24" borderId="16" xfId="42" applyNumberFormat="1" applyFont="1" applyFill="1" applyBorder="1" applyAlignment="1">
      <alignment/>
    </xf>
    <xf numFmtId="1" fontId="35" fillId="24" borderId="16" xfId="42" applyNumberFormat="1" applyFont="1" applyFill="1" applyBorder="1" applyAlignment="1">
      <alignment/>
    </xf>
    <xf numFmtId="1" fontId="35" fillId="24" borderId="16" xfId="42" applyNumberFormat="1" applyFont="1" applyFill="1" applyBorder="1" applyAlignment="1">
      <alignment horizontal="center"/>
    </xf>
    <xf numFmtId="0" fontId="35" fillId="24" borderId="16" xfId="77" applyFont="1" applyFill="1" applyBorder="1" applyAlignment="1">
      <alignment horizontal="center" wrapText="1"/>
      <protection/>
    </xf>
    <xf numFmtId="0" fontId="35" fillId="24" borderId="16" xfId="62" applyFont="1" applyFill="1" applyBorder="1" applyAlignment="1">
      <alignment horizontal="left" wrapText="1"/>
      <protection/>
    </xf>
    <xf numFmtId="170" fontId="35" fillId="24" borderId="16" xfId="42" applyNumberFormat="1" applyFont="1" applyFill="1" applyBorder="1" applyAlignment="1">
      <alignment horizontal="right" wrapText="1"/>
    </xf>
    <xf numFmtId="0" fontId="35" fillId="24" borderId="16" xfId="77" applyFont="1" applyFill="1" applyBorder="1" applyAlignment="1">
      <alignment horizontal="left" wrapText="1"/>
      <protection/>
    </xf>
    <xf numFmtId="0" fontId="35" fillId="24" borderId="16" xfId="63" applyFont="1" applyFill="1" applyBorder="1" applyAlignment="1">
      <alignment horizontal="center" wrapText="1"/>
      <protection/>
    </xf>
    <xf numFmtId="0" fontId="35" fillId="24" borderId="16" xfId="66" applyFont="1" applyFill="1" applyBorder="1" applyAlignment="1">
      <alignment horizontal="left" vertical="top" wrapText="1"/>
      <protection/>
    </xf>
    <xf numFmtId="1" fontId="35" fillId="24" borderId="16" xfId="66" applyNumberFormat="1" applyFont="1" applyFill="1" applyBorder="1" applyAlignment="1">
      <alignment horizontal="center" wrapText="1"/>
      <protection/>
    </xf>
    <xf numFmtId="0" fontId="35" fillId="24" borderId="16" xfId="66" applyFont="1" applyFill="1" applyBorder="1" applyAlignment="1">
      <alignment horizontal="left" wrapText="1"/>
      <protection/>
    </xf>
    <xf numFmtId="0" fontId="35" fillId="24" borderId="16" xfId="0" applyFont="1" applyFill="1" applyBorder="1" applyAlignment="1">
      <alignment wrapText="1"/>
    </xf>
    <xf numFmtId="170" fontId="35" fillId="24" borderId="16" xfId="42" applyNumberFormat="1" applyFont="1" applyFill="1" applyBorder="1" applyAlignment="1">
      <alignment/>
    </xf>
    <xf numFmtId="0" fontId="35" fillId="24" borderId="16" xfId="0" applyFont="1" applyFill="1" applyBorder="1" applyAlignment="1">
      <alignment/>
    </xf>
    <xf numFmtId="0" fontId="35" fillId="24" borderId="16" xfId="61" applyFont="1" applyFill="1" applyBorder="1" applyAlignment="1">
      <alignment horizontal="center" wrapText="1"/>
      <protection/>
    </xf>
    <xf numFmtId="0" fontId="35" fillId="0" borderId="16" xfId="0" applyFont="1" applyBorder="1" applyAlignment="1">
      <alignment/>
    </xf>
    <xf numFmtId="170" fontId="35" fillId="0" borderId="16" xfId="0" applyNumberFormat="1" applyFont="1" applyBorder="1" applyAlignment="1">
      <alignment horizontal="right"/>
    </xf>
    <xf numFmtId="0" fontId="35" fillId="0" borderId="16" xfId="0" applyFont="1" applyBorder="1" applyAlignment="1">
      <alignment wrapText="1"/>
    </xf>
    <xf numFmtId="170" fontId="35" fillId="0" borderId="16" xfId="42" applyNumberFormat="1" applyFont="1" applyBorder="1" applyAlignment="1">
      <alignment/>
    </xf>
    <xf numFmtId="169" fontId="35" fillId="0" borderId="16" xfId="42" applyNumberFormat="1" applyFont="1" applyBorder="1" applyAlignment="1">
      <alignment horizontal="center"/>
    </xf>
    <xf numFmtId="169" fontId="35" fillId="0" borderId="16" xfId="42" applyNumberFormat="1" applyFont="1" applyBorder="1" applyAlignment="1">
      <alignment wrapText="1"/>
    </xf>
    <xf numFmtId="170" fontId="35" fillId="0" borderId="16" xfId="42" applyNumberFormat="1" applyFont="1" applyFill="1" applyBorder="1" applyAlignment="1">
      <alignment horizontal="right"/>
    </xf>
    <xf numFmtId="169" fontId="35" fillId="0" borderId="16" xfId="42" applyNumberFormat="1" applyFont="1" applyBorder="1" applyAlignment="1">
      <alignment/>
    </xf>
    <xf numFmtId="1" fontId="35" fillId="0" borderId="16" xfId="42" applyNumberFormat="1" applyFont="1" applyBorder="1" applyAlignment="1">
      <alignment/>
    </xf>
    <xf numFmtId="1" fontId="35" fillId="0" borderId="16" xfId="42" applyNumberFormat="1" applyFont="1" applyBorder="1" applyAlignment="1">
      <alignment horizontal="center"/>
    </xf>
    <xf numFmtId="0" fontId="35" fillId="24" borderId="16" xfId="57" applyFont="1" applyFill="1" applyBorder="1" applyAlignment="1">
      <alignment horizontal="center" wrapText="1"/>
      <protection/>
    </xf>
    <xf numFmtId="0" fontId="35" fillId="24" borderId="16" xfId="78" applyFont="1" applyFill="1" applyBorder="1" applyAlignment="1">
      <alignment horizontal="left" wrapText="1"/>
      <protection/>
    </xf>
    <xf numFmtId="0" fontId="35" fillId="24" borderId="16" xfId="57" applyFont="1" applyFill="1" applyBorder="1" applyAlignment="1">
      <alignment horizontal="left" wrapText="1"/>
      <protection/>
    </xf>
    <xf numFmtId="0" fontId="35" fillId="24" borderId="16" xfId="81" applyFont="1" applyFill="1" applyBorder="1" applyAlignment="1">
      <alignment horizontal="center" wrapText="1"/>
      <protection/>
    </xf>
    <xf numFmtId="0" fontId="35" fillId="24" borderId="16" xfId="64" applyFont="1" applyFill="1" applyBorder="1" applyAlignment="1">
      <alignment horizontal="center" wrapText="1"/>
      <protection/>
    </xf>
    <xf numFmtId="169" fontId="35" fillId="24" borderId="16" xfId="42" applyNumberFormat="1" applyFont="1" applyFill="1" applyBorder="1" applyAlignment="1">
      <alignment wrapText="1"/>
    </xf>
    <xf numFmtId="0" fontId="35" fillId="24" borderId="16" xfId="82" applyFont="1" applyFill="1" applyBorder="1" applyAlignment="1">
      <alignment horizontal="left" vertical="top" wrapText="1"/>
      <protection/>
    </xf>
    <xf numFmtId="1" fontId="35" fillId="24" borderId="16" xfId="82" applyNumberFormat="1" applyFont="1" applyFill="1" applyBorder="1" applyAlignment="1">
      <alignment horizontal="center" wrapText="1"/>
      <protection/>
    </xf>
    <xf numFmtId="0" fontId="35" fillId="24" borderId="16" xfId="82" applyFont="1" applyFill="1" applyBorder="1" applyAlignment="1">
      <alignment horizontal="center" wrapText="1"/>
      <protection/>
    </xf>
    <xf numFmtId="0" fontId="35" fillId="24" borderId="16" xfId="82" applyFont="1" applyFill="1" applyBorder="1" applyAlignment="1">
      <alignment horizontal="left" wrapText="1"/>
      <protection/>
    </xf>
    <xf numFmtId="0" fontId="35" fillId="24" borderId="16" xfId="83" applyFont="1" applyFill="1" applyBorder="1" applyAlignment="1">
      <alignment horizontal="left" vertical="top" wrapText="1"/>
      <protection/>
    </xf>
    <xf numFmtId="1" fontId="35" fillId="24" borderId="16" xfId="83" applyNumberFormat="1" applyFont="1" applyFill="1" applyBorder="1" applyAlignment="1">
      <alignment horizontal="center" wrapText="1"/>
      <protection/>
    </xf>
    <xf numFmtId="0" fontId="35" fillId="24" borderId="16" xfId="83" applyFont="1" applyFill="1" applyBorder="1" applyAlignment="1">
      <alignment horizontal="center" wrapText="1"/>
      <protection/>
    </xf>
    <xf numFmtId="0" fontId="35" fillId="24" borderId="16" xfId="83" applyFont="1" applyFill="1" applyBorder="1" applyAlignment="1">
      <alignment horizontal="left" wrapText="1"/>
      <protection/>
    </xf>
    <xf numFmtId="0" fontId="35" fillId="24" borderId="16" xfId="64" applyFont="1" applyFill="1" applyBorder="1" applyAlignment="1">
      <alignment horizontal="left" wrapText="1"/>
      <protection/>
    </xf>
    <xf numFmtId="1" fontId="35" fillId="24" borderId="16" xfId="42" applyNumberFormat="1" applyFont="1" applyFill="1" applyBorder="1" applyAlignment="1">
      <alignment horizontal="right"/>
    </xf>
    <xf numFmtId="0" fontId="35" fillId="24" borderId="31" xfId="0" applyFont="1" applyFill="1" applyBorder="1" applyAlignment="1">
      <alignment/>
    </xf>
    <xf numFmtId="0" fontId="35" fillId="24" borderId="31" xfId="0" applyFont="1" applyFill="1" applyBorder="1" applyAlignment="1">
      <alignment horizontal="center"/>
    </xf>
    <xf numFmtId="169" fontId="35" fillId="24" borderId="31" xfId="42" applyNumberFormat="1" applyFont="1" applyFill="1" applyBorder="1" applyAlignment="1">
      <alignment horizontal="center"/>
    </xf>
    <xf numFmtId="170" fontId="35" fillId="24" borderId="31" xfId="0" applyNumberFormat="1" applyFont="1" applyFill="1" applyBorder="1" applyAlignment="1">
      <alignment horizontal="right"/>
    </xf>
    <xf numFmtId="169" fontId="35" fillId="24" borderId="31" xfId="0" applyNumberFormat="1" applyFont="1" applyFill="1" applyBorder="1" applyAlignment="1">
      <alignment horizontal="center"/>
    </xf>
    <xf numFmtId="0" fontId="35" fillId="24" borderId="16" xfId="84" applyFont="1" applyFill="1" applyBorder="1" applyAlignment="1">
      <alignment horizontal="left" vertical="top" wrapText="1"/>
      <protection/>
    </xf>
    <xf numFmtId="1" fontId="35" fillId="24" borderId="16" xfId="84" applyNumberFormat="1" applyFont="1" applyFill="1" applyBorder="1" applyAlignment="1">
      <alignment horizontal="center" wrapText="1"/>
      <protection/>
    </xf>
    <xf numFmtId="0" fontId="35" fillId="24" borderId="16" xfId="84" applyFont="1" applyFill="1" applyBorder="1" applyAlignment="1">
      <alignment horizontal="center" wrapText="1"/>
      <protection/>
    </xf>
    <xf numFmtId="0" fontId="35" fillId="24" borderId="16" xfId="84" applyFont="1" applyFill="1" applyBorder="1" applyAlignment="1">
      <alignment horizontal="left" wrapText="1"/>
      <protection/>
    </xf>
    <xf numFmtId="0" fontId="35" fillId="24" borderId="16" xfId="85" applyFont="1" applyFill="1" applyBorder="1" applyAlignment="1">
      <alignment horizontal="left" vertical="top" wrapText="1"/>
      <protection/>
    </xf>
    <xf numFmtId="1" fontId="35" fillId="24" borderId="16" xfId="85" applyNumberFormat="1" applyFont="1" applyFill="1" applyBorder="1" applyAlignment="1">
      <alignment horizontal="center" wrapText="1"/>
      <protection/>
    </xf>
    <xf numFmtId="0" fontId="35" fillId="24" borderId="16" xfId="85" applyFont="1" applyFill="1" applyBorder="1" applyAlignment="1">
      <alignment horizontal="center" wrapText="1"/>
      <protection/>
    </xf>
    <xf numFmtId="0" fontId="35" fillId="24" borderId="16" xfId="85" applyFont="1" applyFill="1" applyBorder="1" applyAlignment="1">
      <alignment horizontal="left" wrapText="1"/>
      <protection/>
    </xf>
    <xf numFmtId="0" fontId="35" fillId="0" borderId="16" xfId="0" applyFont="1" applyBorder="1" applyAlignment="1">
      <alignment vertical="center"/>
    </xf>
    <xf numFmtId="169" fontId="35" fillId="0" borderId="16" xfId="0" applyNumberFormat="1" applyFont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2 3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 2" xfId="78"/>
    <cellStyle name="Normal 30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24">
      <selection activeCell="A24" sqref="A24:N49"/>
    </sheetView>
  </sheetViews>
  <sheetFormatPr defaultColWidth="8.8515625" defaultRowHeight="12.75"/>
  <cols>
    <col min="1" max="1" width="9.00390625" style="0" bestFit="1" customWidth="1"/>
    <col min="2" max="2" width="9.28125" style="25" customWidth="1"/>
    <col min="3" max="3" width="8.7109375" style="15" customWidth="1"/>
    <col min="4" max="4" width="76.00390625" style="0" customWidth="1"/>
    <col min="5" max="5" width="13.7109375" style="0" customWidth="1"/>
    <col min="6" max="7" width="9.421875" style="0" bestFit="1" customWidth="1"/>
    <col min="8" max="8" width="9.00390625" style="0" bestFit="1" customWidth="1"/>
    <col min="9" max="9" width="11.421875" style="0" hidden="1" customWidth="1"/>
    <col min="10" max="10" width="14.421875" style="0" bestFit="1" customWidth="1"/>
    <col min="11" max="11" width="11.28125" style="0" hidden="1" customWidth="1"/>
    <col min="12" max="12" width="10.28125" style="0" hidden="1" customWidth="1"/>
    <col min="13" max="13" width="11.421875" style="0" customWidth="1"/>
    <col min="14" max="14" width="14.421875" style="0" bestFit="1" customWidth="1"/>
  </cols>
  <sheetData>
    <row r="1" spans="1:14" ht="15.75">
      <c r="A1" s="5"/>
      <c r="B1" s="53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>
      <c r="A2" s="8"/>
      <c r="B2" s="54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6.5" thickBot="1">
      <c r="A3" s="60"/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>
      <c r="A4" s="27"/>
      <c r="B4" s="58"/>
      <c r="C4" s="2"/>
      <c r="D4" s="3"/>
      <c r="E4" s="3"/>
      <c r="F4" s="59"/>
      <c r="G4" s="2"/>
      <c r="H4" s="2"/>
      <c r="I4" s="2"/>
      <c r="J4" s="2"/>
      <c r="K4" s="2"/>
      <c r="L4" s="2"/>
      <c r="M4" s="2"/>
      <c r="N4" s="2"/>
    </row>
    <row r="5" spans="1:14" ht="45">
      <c r="A5" s="1" t="s">
        <v>39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17</v>
      </c>
      <c r="H5" s="2" t="s">
        <v>18</v>
      </c>
      <c r="I5" s="2" t="s">
        <v>19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113</v>
      </c>
    </row>
    <row r="6" spans="1:14" ht="15">
      <c r="A6" s="24"/>
      <c r="B6" s="55"/>
      <c r="C6" s="3"/>
      <c r="D6" s="4"/>
      <c r="E6" s="4"/>
      <c r="F6" s="2" t="s">
        <v>15</v>
      </c>
      <c r="G6" s="2" t="s">
        <v>15</v>
      </c>
      <c r="H6" s="2" t="s">
        <v>15</v>
      </c>
      <c r="I6" s="4"/>
      <c r="J6" s="4"/>
      <c r="K6" s="4"/>
      <c r="L6" s="4"/>
      <c r="M6" s="4"/>
      <c r="N6" s="4"/>
    </row>
    <row r="7" spans="1:14" ht="15.75" thickBot="1">
      <c r="A7" s="64"/>
      <c r="B7" s="56"/>
      <c r="C7" s="31"/>
      <c r="D7" s="4"/>
      <c r="E7" s="4"/>
      <c r="F7" s="2" t="s">
        <v>16</v>
      </c>
      <c r="G7" s="2" t="s">
        <v>16</v>
      </c>
      <c r="H7" s="2" t="s">
        <v>16</v>
      </c>
      <c r="I7" s="4"/>
      <c r="J7" s="4"/>
      <c r="K7" s="4"/>
      <c r="L7" s="4"/>
      <c r="M7" s="4"/>
      <c r="N7" s="4"/>
    </row>
    <row r="8" spans="1:14" ht="9" customHeight="1">
      <c r="A8" s="65"/>
      <c r="B8" s="57"/>
      <c r="C8" s="32"/>
      <c r="D8" s="12"/>
      <c r="E8" s="12"/>
      <c r="F8" s="12"/>
      <c r="G8" s="12"/>
      <c r="H8" s="12"/>
      <c r="I8" s="12"/>
      <c r="J8" s="12"/>
      <c r="K8" s="12"/>
      <c r="L8" s="12"/>
      <c r="M8" s="119"/>
      <c r="N8" s="13"/>
    </row>
    <row r="9" spans="1:18" s="399" customFormat="1" ht="15">
      <c r="A9" s="400"/>
      <c r="B9" s="401"/>
      <c r="C9" s="402"/>
      <c r="D9" s="400" t="s">
        <v>222</v>
      </c>
      <c r="E9" s="400"/>
      <c r="F9" s="400"/>
      <c r="G9" s="400"/>
      <c r="H9" s="400"/>
      <c r="I9" s="400"/>
      <c r="J9" s="400"/>
      <c r="K9" s="400"/>
      <c r="L9" s="400"/>
      <c r="M9" s="400"/>
      <c r="N9" s="486">
        <v>350000</v>
      </c>
      <c r="O9" s="436"/>
      <c r="P9" s="436"/>
      <c r="Q9" s="436"/>
      <c r="R9" s="435"/>
    </row>
    <row r="10" spans="1:14" s="325" customFormat="1" ht="15">
      <c r="A10" s="403"/>
      <c r="B10" s="404"/>
      <c r="C10" s="405"/>
      <c r="D10" s="406" t="s">
        <v>223</v>
      </c>
      <c r="E10" s="407"/>
      <c r="F10" s="403"/>
      <c r="G10" s="403"/>
      <c r="H10" s="403"/>
      <c r="I10" s="403"/>
      <c r="J10" s="404"/>
      <c r="K10" s="403"/>
      <c r="L10" s="403"/>
      <c r="M10" s="408"/>
      <c r="N10" s="487">
        <v>-116000</v>
      </c>
    </row>
    <row r="11" spans="1:60" s="36" customFormat="1" ht="15">
      <c r="A11" s="400">
        <v>1</v>
      </c>
      <c r="B11" s="409">
        <v>1</v>
      </c>
      <c r="C11" s="402" t="s">
        <v>3</v>
      </c>
      <c r="D11" s="410" t="s">
        <v>201</v>
      </c>
      <c r="E11" s="411">
        <v>75000</v>
      </c>
      <c r="F11" s="400"/>
      <c r="G11" s="400"/>
      <c r="H11" s="400"/>
      <c r="I11" s="400"/>
      <c r="J11" s="409" t="s">
        <v>43</v>
      </c>
      <c r="K11" s="400"/>
      <c r="L11" s="400"/>
      <c r="M11" s="412" t="s">
        <v>188</v>
      </c>
      <c r="N11" s="402" t="s">
        <v>156</v>
      </c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</row>
    <row r="12" spans="1:14" ht="15">
      <c r="A12" s="413">
        <v>2</v>
      </c>
      <c r="B12" s="404">
        <v>3</v>
      </c>
      <c r="C12" s="404" t="s">
        <v>9</v>
      </c>
      <c r="D12" s="410" t="s">
        <v>104</v>
      </c>
      <c r="E12" s="414">
        <v>37600</v>
      </c>
      <c r="F12" s="404"/>
      <c r="G12" s="404"/>
      <c r="H12" s="404"/>
      <c r="I12" s="415"/>
      <c r="J12" s="409" t="s">
        <v>43</v>
      </c>
      <c r="K12" s="416"/>
      <c r="L12" s="416"/>
      <c r="M12" s="412" t="s">
        <v>5</v>
      </c>
      <c r="N12" s="402" t="s">
        <v>156</v>
      </c>
    </row>
    <row r="13" spans="1:14" ht="15">
      <c r="A13" s="401">
        <v>3</v>
      </c>
      <c r="B13" s="409">
        <v>3</v>
      </c>
      <c r="C13" s="409" t="s">
        <v>9</v>
      </c>
      <c r="D13" s="410" t="s">
        <v>105</v>
      </c>
      <c r="E13" s="417">
        <v>41467</v>
      </c>
      <c r="F13" s="409"/>
      <c r="G13" s="409"/>
      <c r="H13" s="409"/>
      <c r="I13" s="418"/>
      <c r="J13" s="409" t="s">
        <v>43</v>
      </c>
      <c r="K13" s="419"/>
      <c r="L13" s="419"/>
      <c r="M13" s="412" t="s">
        <v>5</v>
      </c>
      <c r="N13" s="402" t="s">
        <v>156</v>
      </c>
    </row>
    <row r="14" spans="1:14" ht="15">
      <c r="A14" s="401">
        <v>4</v>
      </c>
      <c r="B14" s="409">
        <v>3</v>
      </c>
      <c r="C14" s="409" t="s">
        <v>3</v>
      </c>
      <c r="D14" s="406" t="s">
        <v>106</v>
      </c>
      <c r="E14" s="420">
        <v>40100</v>
      </c>
      <c r="F14" s="409"/>
      <c r="G14" s="409"/>
      <c r="H14" s="409"/>
      <c r="I14" s="418"/>
      <c r="J14" s="409" t="s">
        <v>43</v>
      </c>
      <c r="K14" s="419"/>
      <c r="L14" s="419"/>
      <c r="M14" s="412" t="s">
        <v>5</v>
      </c>
      <c r="N14" s="402" t="s">
        <v>156</v>
      </c>
    </row>
    <row r="15" spans="1:14" ht="15">
      <c r="A15" s="401">
        <v>5</v>
      </c>
      <c r="B15" s="409">
        <v>1</v>
      </c>
      <c r="C15" s="409" t="s">
        <v>3</v>
      </c>
      <c r="D15" s="406" t="s">
        <v>107</v>
      </c>
      <c r="E15" s="420">
        <v>8032</v>
      </c>
      <c r="F15" s="409"/>
      <c r="G15" s="409"/>
      <c r="H15" s="409"/>
      <c r="I15" s="418"/>
      <c r="J15" s="409" t="s">
        <v>43</v>
      </c>
      <c r="K15" s="419"/>
      <c r="L15" s="419"/>
      <c r="M15" s="409" t="s">
        <v>207</v>
      </c>
      <c r="N15" s="402" t="s">
        <v>114</v>
      </c>
    </row>
    <row r="16" spans="1:14" ht="15">
      <c r="A16" s="401">
        <v>6</v>
      </c>
      <c r="B16" s="409">
        <v>3</v>
      </c>
      <c r="C16" s="409" t="s">
        <v>9</v>
      </c>
      <c r="D16" s="406" t="s">
        <v>108</v>
      </c>
      <c r="E16" s="420">
        <v>20000</v>
      </c>
      <c r="F16" s="409"/>
      <c r="G16" s="409"/>
      <c r="H16" s="409"/>
      <c r="I16" s="418"/>
      <c r="J16" s="409" t="s">
        <v>43</v>
      </c>
      <c r="K16" s="419"/>
      <c r="L16" s="419"/>
      <c r="M16" s="412" t="s">
        <v>5</v>
      </c>
      <c r="N16" s="402" t="s">
        <v>156</v>
      </c>
    </row>
    <row r="17" spans="1:14" ht="30">
      <c r="A17" s="401">
        <v>7</v>
      </c>
      <c r="B17" s="409">
        <v>1</v>
      </c>
      <c r="C17" s="409" t="s">
        <v>3</v>
      </c>
      <c r="D17" s="421" t="s">
        <v>47</v>
      </c>
      <c r="E17" s="422">
        <v>130000</v>
      </c>
      <c r="F17" s="409">
        <v>1</v>
      </c>
      <c r="G17" s="409">
        <v>1</v>
      </c>
      <c r="H17" s="409">
        <v>1</v>
      </c>
      <c r="I17" s="418"/>
      <c r="J17" s="409" t="s">
        <v>43</v>
      </c>
      <c r="K17" s="419">
        <v>213300</v>
      </c>
      <c r="L17" s="419"/>
      <c r="M17" s="409" t="s">
        <v>6</v>
      </c>
      <c r="N17" s="402" t="s">
        <v>156</v>
      </c>
    </row>
    <row r="18" spans="1:14" ht="30">
      <c r="A18" s="401">
        <v>8</v>
      </c>
      <c r="B18" s="409">
        <v>1</v>
      </c>
      <c r="C18" s="423" t="s">
        <v>27</v>
      </c>
      <c r="D18" s="424" t="s">
        <v>112</v>
      </c>
      <c r="E18" s="414">
        <v>30000</v>
      </c>
      <c r="F18" s="409">
        <v>1</v>
      </c>
      <c r="G18" s="409">
        <v>1</v>
      </c>
      <c r="H18" s="409">
        <v>2</v>
      </c>
      <c r="I18" s="425"/>
      <c r="J18" s="409" t="s">
        <v>43</v>
      </c>
      <c r="K18" s="426"/>
      <c r="L18" s="426"/>
      <c r="M18" s="423" t="s">
        <v>6</v>
      </c>
      <c r="N18" s="402" t="s">
        <v>156</v>
      </c>
    </row>
    <row r="19" spans="1:14" ht="15">
      <c r="A19" s="401">
        <v>9</v>
      </c>
      <c r="B19" s="402">
        <v>3</v>
      </c>
      <c r="C19" s="423" t="s">
        <v>9</v>
      </c>
      <c r="D19" s="424" t="s">
        <v>203</v>
      </c>
      <c r="E19" s="414">
        <v>130000</v>
      </c>
      <c r="F19" s="402">
        <v>1</v>
      </c>
      <c r="G19" s="402">
        <v>1</v>
      </c>
      <c r="H19" s="402">
        <v>3</v>
      </c>
      <c r="I19" s="425"/>
      <c r="J19" s="409" t="s">
        <v>43</v>
      </c>
      <c r="K19" s="427"/>
      <c r="L19" s="426"/>
      <c r="M19" s="423" t="s">
        <v>6</v>
      </c>
      <c r="N19" s="402" t="s">
        <v>114</v>
      </c>
    </row>
    <row r="20" spans="1:14" ht="45">
      <c r="A20" s="401">
        <v>10</v>
      </c>
      <c r="B20" s="409">
        <v>4</v>
      </c>
      <c r="C20" s="423" t="s">
        <v>6</v>
      </c>
      <c r="D20" s="424" t="s">
        <v>169</v>
      </c>
      <c r="E20" s="414">
        <v>57000</v>
      </c>
      <c r="F20" s="409">
        <v>1</v>
      </c>
      <c r="G20" s="402">
        <v>1</v>
      </c>
      <c r="H20" s="409">
        <v>5</v>
      </c>
      <c r="I20" s="425"/>
      <c r="J20" s="423" t="s">
        <v>52</v>
      </c>
      <c r="K20" s="426"/>
      <c r="L20" s="428" t="s">
        <v>7</v>
      </c>
      <c r="M20" s="423" t="s">
        <v>6</v>
      </c>
      <c r="N20" s="423" t="s">
        <v>188</v>
      </c>
    </row>
    <row r="21" spans="1:14" ht="30">
      <c r="A21" s="401">
        <v>11</v>
      </c>
      <c r="B21" s="409">
        <v>4</v>
      </c>
      <c r="C21" s="423" t="s">
        <v>6</v>
      </c>
      <c r="D21" s="424" t="s">
        <v>59</v>
      </c>
      <c r="E21" s="414">
        <v>51000</v>
      </c>
      <c r="F21" s="425"/>
      <c r="G21" s="402">
        <v>2</v>
      </c>
      <c r="H21" s="409">
        <v>4</v>
      </c>
      <c r="I21" s="425"/>
      <c r="J21" s="423" t="s">
        <v>52</v>
      </c>
      <c r="K21" s="426"/>
      <c r="L21" s="428"/>
      <c r="M21" s="423" t="s">
        <v>6</v>
      </c>
      <c r="N21" s="402" t="s">
        <v>156</v>
      </c>
    </row>
    <row r="22" spans="1:14" ht="15">
      <c r="A22" s="401">
        <v>12</v>
      </c>
      <c r="B22" s="409">
        <v>4</v>
      </c>
      <c r="C22" s="423" t="s">
        <v>6</v>
      </c>
      <c r="D22" s="424" t="s">
        <v>103</v>
      </c>
      <c r="E22" s="433">
        <v>65000</v>
      </c>
      <c r="F22" s="429"/>
      <c r="G22" s="402">
        <v>5</v>
      </c>
      <c r="H22" s="409" t="s">
        <v>225</v>
      </c>
      <c r="I22" s="429"/>
      <c r="J22" s="423" t="s">
        <v>38</v>
      </c>
      <c r="K22" s="430"/>
      <c r="L22" s="430"/>
      <c r="M22" s="423" t="s">
        <v>6</v>
      </c>
      <c r="N22" s="423" t="s">
        <v>188</v>
      </c>
    </row>
    <row r="23" spans="1:14" s="358" customFormat="1" ht="15">
      <c r="A23" s="401">
        <v>13</v>
      </c>
      <c r="B23" s="409">
        <v>4</v>
      </c>
      <c r="C23" s="431" t="s">
        <v>6</v>
      </c>
      <c r="D23" s="432" t="s">
        <v>159</v>
      </c>
      <c r="E23" s="433">
        <v>10000</v>
      </c>
      <c r="F23" s="434"/>
      <c r="G23" s="431">
        <v>6</v>
      </c>
      <c r="H23" s="409" t="s">
        <v>134</v>
      </c>
      <c r="I23" s="434" t="s">
        <v>160</v>
      </c>
      <c r="J23" s="423" t="s">
        <v>38</v>
      </c>
      <c r="K23" s="434" t="s">
        <v>161</v>
      </c>
      <c r="L23" s="430"/>
      <c r="M23" s="412" t="s">
        <v>5</v>
      </c>
      <c r="N23" s="423" t="s">
        <v>188</v>
      </c>
    </row>
    <row r="24" spans="1:14" ht="30">
      <c r="A24" s="538">
        <v>14</v>
      </c>
      <c r="B24" s="539">
        <v>2</v>
      </c>
      <c r="C24" s="539" t="s">
        <v>3</v>
      </c>
      <c r="D24" s="540" t="s">
        <v>171</v>
      </c>
      <c r="E24" s="541">
        <v>60000</v>
      </c>
      <c r="F24" s="542"/>
      <c r="G24" s="543">
        <v>2</v>
      </c>
      <c r="H24" s="544">
        <v>7</v>
      </c>
      <c r="I24" s="545"/>
      <c r="J24" s="543" t="s">
        <v>46</v>
      </c>
      <c r="K24" s="545"/>
      <c r="L24" s="546"/>
      <c r="M24" s="547" t="s">
        <v>5</v>
      </c>
      <c r="N24" s="548" t="s">
        <v>156</v>
      </c>
    </row>
    <row r="25" spans="1:14" ht="15">
      <c r="A25" s="549">
        <v>15</v>
      </c>
      <c r="B25" s="550">
        <v>3</v>
      </c>
      <c r="C25" s="551" t="s">
        <v>174</v>
      </c>
      <c r="D25" s="552" t="s">
        <v>177</v>
      </c>
      <c r="E25" s="553">
        <v>85000</v>
      </c>
      <c r="F25" s="551"/>
      <c r="G25" s="550">
        <v>2</v>
      </c>
      <c r="H25" s="554">
        <v>8</v>
      </c>
      <c r="I25" s="555" t="s">
        <v>178</v>
      </c>
      <c r="J25" s="551" t="s">
        <v>176</v>
      </c>
      <c r="K25" s="556"/>
      <c r="L25" s="556"/>
      <c r="M25" s="557" t="s">
        <v>6</v>
      </c>
      <c r="N25" s="550" t="s">
        <v>156</v>
      </c>
    </row>
    <row r="26" spans="1:14" ht="15">
      <c r="A26" s="549">
        <v>16</v>
      </c>
      <c r="B26" s="554">
        <v>1</v>
      </c>
      <c r="C26" s="558" t="s">
        <v>3</v>
      </c>
      <c r="D26" s="559" t="s">
        <v>224</v>
      </c>
      <c r="E26" s="560">
        <v>90000</v>
      </c>
      <c r="F26" s="558">
        <v>1</v>
      </c>
      <c r="G26" s="558">
        <v>3</v>
      </c>
      <c r="H26" s="558">
        <v>9</v>
      </c>
      <c r="I26" s="561"/>
      <c r="J26" s="558" t="s">
        <v>204</v>
      </c>
      <c r="K26" s="561"/>
      <c r="L26" s="561"/>
      <c r="M26" s="551" t="s">
        <v>6</v>
      </c>
      <c r="N26" s="550" t="s">
        <v>156</v>
      </c>
    </row>
    <row r="27" spans="1:14" ht="15">
      <c r="A27" s="549">
        <v>17</v>
      </c>
      <c r="B27" s="550">
        <v>3</v>
      </c>
      <c r="C27" s="551" t="s">
        <v>9</v>
      </c>
      <c r="D27" s="552" t="s">
        <v>88</v>
      </c>
      <c r="E27" s="553">
        <v>75294</v>
      </c>
      <c r="F27" s="550">
        <v>1</v>
      </c>
      <c r="G27" s="550">
        <v>3</v>
      </c>
      <c r="H27" s="555"/>
      <c r="I27" s="555"/>
      <c r="J27" s="551" t="s">
        <v>89</v>
      </c>
      <c r="K27" s="556"/>
      <c r="L27" s="556"/>
      <c r="M27" s="551" t="s">
        <v>6</v>
      </c>
      <c r="N27" s="550" t="s">
        <v>156</v>
      </c>
    </row>
    <row r="28" spans="1:14" ht="30">
      <c r="A28" s="549">
        <v>18</v>
      </c>
      <c r="B28" s="562">
        <v>2</v>
      </c>
      <c r="C28" s="554" t="s">
        <v>3</v>
      </c>
      <c r="D28" s="563" t="s">
        <v>140</v>
      </c>
      <c r="E28" s="560">
        <v>90000</v>
      </c>
      <c r="F28" s="564">
        <v>1</v>
      </c>
      <c r="G28" s="554">
        <v>4</v>
      </c>
      <c r="H28" s="565"/>
      <c r="I28" s="565"/>
      <c r="J28" s="554" t="s">
        <v>205</v>
      </c>
      <c r="K28" s="565">
        <v>213300</v>
      </c>
      <c r="L28" s="565"/>
      <c r="M28" s="554" t="s">
        <v>6</v>
      </c>
      <c r="N28" s="550" t="s">
        <v>156</v>
      </c>
    </row>
    <row r="29" spans="1:14" ht="15">
      <c r="A29" s="549">
        <v>19</v>
      </c>
      <c r="B29" s="550">
        <v>3</v>
      </c>
      <c r="C29" s="551" t="s">
        <v>174</v>
      </c>
      <c r="D29" s="552" t="s">
        <v>208</v>
      </c>
      <c r="E29" s="553">
        <v>85000</v>
      </c>
      <c r="F29" s="551"/>
      <c r="G29" s="550">
        <v>4</v>
      </c>
      <c r="H29" s="555"/>
      <c r="I29" s="555" t="s">
        <v>183</v>
      </c>
      <c r="J29" s="551" t="s">
        <v>185</v>
      </c>
      <c r="K29" s="556"/>
      <c r="L29" s="556"/>
      <c r="M29" s="557" t="s">
        <v>6</v>
      </c>
      <c r="N29" s="550" t="s">
        <v>156</v>
      </c>
    </row>
    <row r="30" spans="1:14" ht="30">
      <c r="A30" s="549">
        <v>20</v>
      </c>
      <c r="B30" s="550">
        <v>3</v>
      </c>
      <c r="C30" s="550" t="s">
        <v>6</v>
      </c>
      <c r="D30" s="566" t="s">
        <v>110</v>
      </c>
      <c r="E30" s="567">
        <v>20000</v>
      </c>
      <c r="F30" s="568"/>
      <c r="G30" s="550">
        <v>7</v>
      </c>
      <c r="H30" s="568"/>
      <c r="I30" s="568"/>
      <c r="J30" s="551" t="s">
        <v>38</v>
      </c>
      <c r="K30" s="568"/>
      <c r="L30" s="568"/>
      <c r="M30" s="557" t="s">
        <v>6</v>
      </c>
      <c r="N30" s="550" t="s">
        <v>156</v>
      </c>
    </row>
    <row r="31" spans="1:14" ht="30">
      <c r="A31" s="549">
        <v>21</v>
      </c>
      <c r="B31" s="569">
        <v>2</v>
      </c>
      <c r="C31" s="558" t="s">
        <v>3</v>
      </c>
      <c r="D31" s="559" t="s">
        <v>226</v>
      </c>
      <c r="E31" s="560">
        <v>90000</v>
      </c>
      <c r="F31" s="558">
        <v>1</v>
      </c>
      <c r="G31" s="558">
        <v>5</v>
      </c>
      <c r="H31" s="561"/>
      <c r="I31" s="561"/>
      <c r="J31" s="558" t="s">
        <v>209</v>
      </c>
      <c r="K31" s="561">
        <v>696050</v>
      </c>
      <c r="L31" s="561">
        <v>51400</v>
      </c>
      <c r="M31" s="557" t="s">
        <v>6</v>
      </c>
      <c r="N31" s="550" t="s">
        <v>156</v>
      </c>
    </row>
    <row r="32" spans="1:14" ht="15">
      <c r="A32" s="538">
        <v>22</v>
      </c>
      <c r="B32" s="548">
        <v>3</v>
      </c>
      <c r="C32" s="548" t="s">
        <v>174</v>
      </c>
      <c r="D32" s="570" t="s">
        <v>175</v>
      </c>
      <c r="E32" s="571">
        <v>5000</v>
      </c>
      <c r="F32" s="548">
        <v>2</v>
      </c>
      <c r="G32" s="548">
        <v>5</v>
      </c>
      <c r="H32" s="570"/>
      <c r="I32" s="570" t="s">
        <v>84</v>
      </c>
      <c r="J32" s="548" t="s">
        <v>84</v>
      </c>
      <c r="K32" s="570"/>
      <c r="L32" s="570"/>
      <c r="M32" s="548" t="s">
        <v>5</v>
      </c>
      <c r="N32" s="548" t="s">
        <v>156</v>
      </c>
    </row>
    <row r="33" spans="1:14" ht="30">
      <c r="A33" s="549">
        <v>23</v>
      </c>
      <c r="B33" s="554">
        <v>4</v>
      </c>
      <c r="C33" s="558" t="s">
        <v>3</v>
      </c>
      <c r="D33" s="561" t="s">
        <v>141</v>
      </c>
      <c r="E33" s="560">
        <v>97000</v>
      </c>
      <c r="F33" s="558">
        <v>14</v>
      </c>
      <c r="G33" s="558">
        <v>6</v>
      </c>
      <c r="H33" s="561"/>
      <c r="I33" s="561"/>
      <c r="J33" s="558" t="s">
        <v>211</v>
      </c>
      <c r="K33" s="561">
        <v>601000</v>
      </c>
      <c r="L33" s="561">
        <v>52100</v>
      </c>
      <c r="M33" s="557" t="s">
        <v>6</v>
      </c>
      <c r="N33" s="550" t="s">
        <v>156</v>
      </c>
    </row>
    <row r="34" spans="1:14" ht="15">
      <c r="A34" s="538">
        <v>24</v>
      </c>
      <c r="B34" s="548">
        <v>3</v>
      </c>
      <c r="C34" s="548" t="s">
        <v>6</v>
      </c>
      <c r="D34" s="572" t="s">
        <v>215</v>
      </c>
      <c r="E34" s="573">
        <v>20000</v>
      </c>
      <c r="F34" s="570"/>
      <c r="G34" s="548">
        <v>8</v>
      </c>
      <c r="H34" s="570"/>
      <c r="I34" s="570"/>
      <c r="J34" s="548" t="s">
        <v>166</v>
      </c>
      <c r="K34" s="570"/>
      <c r="L34" s="570"/>
      <c r="M34" s="548" t="s">
        <v>5</v>
      </c>
      <c r="N34" s="548" t="s">
        <v>156</v>
      </c>
    </row>
    <row r="35" spans="1:14" ht="13.5" customHeight="1">
      <c r="A35" s="538">
        <v>25</v>
      </c>
      <c r="B35" s="548">
        <v>3</v>
      </c>
      <c r="C35" s="574" t="s">
        <v>174</v>
      </c>
      <c r="D35" s="575" t="s">
        <v>210</v>
      </c>
      <c r="E35" s="576">
        <v>100000</v>
      </c>
      <c r="F35" s="574"/>
      <c r="G35" s="548">
        <v>12</v>
      </c>
      <c r="H35" s="577"/>
      <c r="I35" s="577" t="s">
        <v>179</v>
      </c>
      <c r="J35" s="574" t="s">
        <v>102</v>
      </c>
      <c r="K35" s="578"/>
      <c r="L35" s="578"/>
      <c r="M35" s="579" t="s">
        <v>5</v>
      </c>
      <c r="N35" s="548" t="s">
        <v>156</v>
      </c>
    </row>
    <row r="36" spans="1:14" ht="30">
      <c r="A36" s="549">
        <v>26</v>
      </c>
      <c r="B36" s="554">
        <v>4</v>
      </c>
      <c r="C36" s="580" t="s">
        <v>3</v>
      </c>
      <c r="D36" s="581" t="s">
        <v>142</v>
      </c>
      <c r="E36" s="560">
        <v>20000</v>
      </c>
      <c r="F36" s="580">
        <v>20</v>
      </c>
      <c r="G36" s="580">
        <v>7</v>
      </c>
      <c r="H36" s="582"/>
      <c r="I36" s="582"/>
      <c r="J36" s="583" t="s">
        <v>46</v>
      </c>
      <c r="K36" s="583">
        <v>41000</v>
      </c>
      <c r="L36" s="584">
        <v>56400</v>
      </c>
      <c r="M36" s="583" t="s">
        <v>6</v>
      </c>
      <c r="N36" s="550" t="s">
        <v>156</v>
      </c>
    </row>
    <row r="37" spans="1:14" ht="15">
      <c r="A37" s="549">
        <v>27</v>
      </c>
      <c r="B37" s="550">
        <v>3</v>
      </c>
      <c r="C37" s="551" t="s">
        <v>174</v>
      </c>
      <c r="D37" s="585" t="s">
        <v>213</v>
      </c>
      <c r="E37" s="553">
        <v>65000</v>
      </c>
      <c r="F37" s="551"/>
      <c r="G37" s="550">
        <v>15</v>
      </c>
      <c r="H37" s="555"/>
      <c r="I37" s="555" t="s">
        <v>179</v>
      </c>
      <c r="J37" s="551" t="s">
        <v>102</v>
      </c>
      <c r="K37" s="556"/>
      <c r="L37" s="556"/>
      <c r="M37" s="557" t="s">
        <v>6</v>
      </c>
      <c r="N37" s="550" t="s">
        <v>156</v>
      </c>
    </row>
    <row r="38" spans="1:14" ht="15">
      <c r="A38" s="538">
        <v>28</v>
      </c>
      <c r="B38" s="544">
        <v>4</v>
      </c>
      <c r="C38" s="548" t="s">
        <v>6</v>
      </c>
      <c r="D38" s="572" t="s">
        <v>162</v>
      </c>
      <c r="E38" s="573">
        <v>5000</v>
      </c>
      <c r="F38" s="570"/>
      <c r="G38" s="548">
        <v>9</v>
      </c>
      <c r="H38" s="570"/>
      <c r="I38" s="570"/>
      <c r="J38" s="548" t="s">
        <v>52</v>
      </c>
      <c r="K38" s="570"/>
      <c r="L38" s="570"/>
      <c r="M38" s="548" t="s">
        <v>5</v>
      </c>
      <c r="N38" s="548" t="s">
        <v>156</v>
      </c>
    </row>
    <row r="39" spans="1:14" ht="30">
      <c r="A39" s="549">
        <v>29</v>
      </c>
      <c r="B39" s="550">
        <v>3</v>
      </c>
      <c r="C39" s="580" t="s">
        <v>3</v>
      </c>
      <c r="D39" s="586" t="s">
        <v>143</v>
      </c>
      <c r="E39" s="560">
        <v>44000</v>
      </c>
      <c r="F39" s="587">
        <v>1</v>
      </c>
      <c r="G39" s="588">
        <v>8</v>
      </c>
      <c r="H39" s="589"/>
      <c r="I39" s="589"/>
      <c r="J39" s="588" t="s">
        <v>212</v>
      </c>
      <c r="K39" s="588">
        <v>125000</v>
      </c>
      <c r="L39" s="584">
        <v>56400</v>
      </c>
      <c r="M39" s="588" t="s">
        <v>6</v>
      </c>
      <c r="N39" s="550" t="s">
        <v>156</v>
      </c>
    </row>
    <row r="40" spans="1:14" ht="15">
      <c r="A40" s="538">
        <v>30</v>
      </c>
      <c r="B40" s="544">
        <v>4</v>
      </c>
      <c r="C40" s="548" t="s">
        <v>6</v>
      </c>
      <c r="D40" s="572" t="s">
        <v>165</v>
      </c>
      <c r="E40" s="573">
        <v>1000</v>
      </c>
      <c r="F40" s="570"/>
      <c r="G40" s="548">
        <v>11</v>
      </c>
      <c r="H40" s="570"/>
      <c r="I40" s="570"/>
      <c r="J40" s="548" t="s">
        <v>166</v>
      </c>
      <c r="K40" s="570"/>
      <c r="L40" s="570"/>
      <c r="M40" s="548" t="s">
        <v>5</v>
      </c>
      <c r="N40" s="548" t="s">
        <v>156</v>
      </c>
    </row>
    <row r="41" spans="1:56" ht="15">
      <c r="A41" s="538">
        <v>31</v>
      </c>
      <c r="B41" s="548">
        <v>3</v>
      </c>
      <c r="C41" s="574" t="s">
        <v>174</v>
      </c>
      <c r="D41" s="575" t="s">
        <v>180</v>
      </c>
      <c r="E41" s="576">
        <v>10000</v>
      </c>
      <c r="F41" s="574"/>
      <c r="G41" s="548">
        <v>16</v>
      </c>
      <c r="H41" s="577"/>
      <c r="I41" s="577" t="s">
        <v>179</v>
      </c>
      <c r="J41" s="574" t="s">
        <v>102</v>
      </c>
      <c r="K41" s="578"/>
      <c r="L41" s="578"/>
      <c r="M41" s="579" t="s">
        <v>4</v>
      </c>
      <c r="N41" s="548" t="s">
        <v>156</v>
      </c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</row>
    <row r="42" spans="1:61" s="130" customFormat="1" ht="28.5" customHeight="1">
      <c r="A42" s="549">
        <v>32</v>
      </c>
      <c r="B42" s="550">
        <v>3</v>
      </c>
      <c r="C42" s="580" t="s">
        <v>3</v>
      </c>
      <c r="D42" s="590" t="s">
        <v>144</v>
      </c>
      <c r="E42" s="560">
        <v>23500</v>
      </c>
      <c r="F42" s="591">
        <v>10</v>
      </c>
      <c r="G42" s="592">
        <v>9</v>
      </c>
      <c r="H42" s="593"/>
      <c r="I42" s="593"/>
      <c r="J42" s="592" t="s">
        <v>217</v>
      </c>
      <c r="K42" s="593">
        <v>130500</v>
      </c>
      <c r="L42" s="594">
        <v>56400</v>
      </c>
      <c r="M42" s="588" t="s">
        <v>6</v>
      </c>
      <c r="N42" s="550" t="s">
        <v>156</v>
      </c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</row>
    <row r="43" spans="1:61" ht="30">
      <c r="A43" s="549">
        <v>33</v>
      </c>
      <c r="B43" s="550">
        <v>3</v>
      </c>
      <c r="C43" s="551" t="s">
        <v>6</v>
      </c>
      <c r="D43" s="585" t="s">
        <v>58</v>
      </c>
      <c r="E43" s="567">
        <v>12000</v>
      </c>
      <c r="F43" s="555"/>
      <c r="G43" s="550">
        <v>12</v>
      </c>
      <c r="H43" s="555"/>
      <c r="I43" s="555"/>
      <c r="J43" s="551" t="s">
        <v>53</v>
      </c>
      <c r="K43" s="556"/>
      <c r="L43" s="595" t="s">
        <v>8</v>
      </c>
      <c r="M43" s="551" t="s">
        <v>6</v>
      </c>
      <c r="N43" s="551" t="s">
        <v>155</v>
      </c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</row>
    <row r="44" spans="1:61" ht="15">
      <c r="A44" s="596">
        <v>34</v>
      </c>
      <c r="B44" s="597">
        <v>3</v>
      </c>
      <c r="C44" s="598" t="s">
        <v>174</v>
      </c>
      <c r="D44" s="596" t="s">
        <v>200</v>
      </c>
      <c r="E44" s="599">
        <v>63000</v>
      </c>
      <c r="F44" s="597"/>
      <c r="G44" s="597">
        <v>19</v>
      </c>
      <c r="H44" s="596"/>
      <c r="I44" s="596"/>
      <c r="J44" s="600" t="s">
        <v>179</v>
      </c>
      <c r="K44" s="596"/>
      <c r="L44" s="596"/>
      <c r="M44" s="597" t="s">
        <v>6</v>
      </c>
      <c r="N44" s="550" t="s">
        <v>156</v>
      </c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58"/>
      <c r="BF44" s="358"/>
      <c r="BG44" s="358"/>
      <c r="BH44" s="358"/>
      <c r="BI44" s="358"/>
    </row>
    <row r="45" spans="1:61" s="137" customFormat="1" ht="19.5" customHeight="1">
      <c r="A45" s="549">
        <v>35</v>
      </c>
      <c r="B45" s="562">
        <v>2</v>
      </c>
      <c r="C45" s="580" t="s">
        <v>3</v>
      </c>
      <c r="D45" s="601" t="s">
        <v>56</v>
      </c>
      <c r="E45" s="560">
        <v>10000</v>
      </c>
      <c r="F45" s="602">
        <v>24</v>
      </c>
      <c r="G45" s="603">
        <v>10</v>
      </c>
      <c r="H45" s="604"/>
      <c r="I45" s="604"/>
      <c r="J45" s="603" t="s">
        <v>45</v>
      </c>
      <c r="K45" s="603">
        <v>10200</v>
      </c>
      <c r="L45" s="584">
        <v>56400</v>
      </c>
      <c r="M45" s="603" t="s">
        <v>6</v>
      </c>
      <c r="N45" s="550" t="s">
        <v>156</v>
      </c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</row>
    <row r="46" spans="1:61" ht="15">
      <c r="A46" s="538">
        <v>36</v>
      </c>
      <c r="B46" s="544">
        <v>4</v>
      </c>
      <c r="C46" s="548" t="s">
        <v>6</v>
      </c>
      <c r="D46" s="572" t="s">
        <v>167</v>
      </c>
      <c r="E46" s="573">
        <v>10000</v>
      </c>
      <c r="F46" s="570"/>
      <c r="G46" s="548">
        <v>14</v>
      </c>
      <c r="H46" s="570"/>
      <c r="I46" s="570"/>
      <c r="J46" s="548" t="s">
        <v>55</v>
      </c>
      <c r="K46" s="570"/>
      <c r="L46" s="570"/>
      <c r="M46" s="548" t="s">
        <v>5</v>
      </c>
      <c r="N46" s="548" t="s">
        <v>156</v>
      </c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</row>
    <row r="47" spans="1:61" s="130" customFormat="1" ht="15">
      <c r="A47" s="549">
        <v>37</v>
      </c>
      <c r="B47" s="550">
        <v>3</v>
      </c>
      <c r="C47" s="562" t="s">
        <v>3</v>
      </c>
      <c r="D47" s="605" t="s">
        <v>146</v>
      </c>
      <c r="E47" s="560">
        <v>20000</v>
      </c>
      <c r="F47" s="606"/>
      <c r="G47" s="607">
        <v>11</v>
      </c>
      <c r="H47" s="608"/>
      <c r="I47" s="608"/>
      <c r="J47" s="607" t="s">
        <v>218</v>
      </c>
      <c r="K47" s="608">
        <v>100200</v>
      </c>
      <c r="L47" s="594">
        <v>56400</v>
      </c>
      <c r="M47" s="603" t="s">
        <v>6</v>
      </c>
      <c r="N47" s="550" t="s">
        <v>156</v>
      </c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</row>
    <row r="48" spans="1:61" ht="13.5" customHeight="1">
      <c r="A48" s="570">
        <v>38</v>
      </c>
      <c r="B48" s="548">
        <v>3</v>
      </c>
      <c r="C48" s="574" t="s">
        <v>174</v>
      </c>
      <c r="D48" s="609" t="s">
        <v>194</v>
      </c>
      <c r="E48" s="571">
        <v>50000</v>
      </c>
      <c r="F48" s="548"/>
      <c r="G48" s="548">
        <v>17</v>
      </c>
      <c r="H48" s="570"/>
      <c r="I48" s="570"/>
      <c r="J48" s="610" t="s">
        <v>179</v>
      </c>
      <c r="K48" s="570"/>
      <c r="L48" s="570"/>
      <c r="M48" s="548" t="s">
        <v>5</v>
      </c>
      <c r="N48" s="548" t="s">
        <v>156</v>
      </c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96"/>
      <c r="BD48" s="396"/>
      <c r="BE48" s="358"/>
      <c r="BF48" s="358"/>
      <c r="BG48" s="358"/>
      <c r="BH48" s="358"/>
      <c r="BI48" s="358"/>
    </row>
    <row r="49" spans="1:14" ht="15">
      <c r="A49" s="549">
        <v>39</v>
      </c>
      <c r="B49" s="554">
        <v>4</v>
      </c>
      <c r="C49" s="550" t="s">
        <v>6</v>
      </c>
      <c r="D49" s="566" t="s">
        <v>54</v>
      </c>
      <c r="E49" s="567">
        <v>55000</v>
      </c>
      <c r="F49" s="568"/>
      <c r="G49" s="550">
        <v>15</v>
      </c>
      <c r="H49" s="568"/>
      <c r="I49" s="568"/>
      <c r="J49" s="550" t="s">
        <v>55</v>
      </c>
      <c r="K49" s="568"/>
      <c r="L49" s="568"/>
      <c r="M49" s="551" t="s">
        <v>6</v>
      </c>
      <c r="N49" s="551" t="s">
        <v>156</v>
      </c>
    </row>
    <row r="50" spans="1:14" ht="12">
      <c r="A50" s="69">
        <v>40</v>
      </c>
      <c r="B50" s="72"/>
      <c r="C50" s="85"/>
      <c r="D50" s="86"/>
      <c r="E50" s="21"/>
      <c r="F50" s="71"/>
      <c r="G50" s="71"/>
      <c r="H50" s="72"/>
      <c r="I50" s="87"/>
      <c r="J50" s="87"/>
      <c r="K50" s="72"/>
      <c r="L50" s="74"/>
      <c r="M50" s="74"/>
      <c r="N50" s="75"/>
    </row>
    <row r="51" spans="1:14" ht="12">
      <c r="A51" s="69">
        <v>41</v>
      </c>
      <c r="B51" s="88"/>
      <c r="C51" s="89"/>
      <c r="D51" s="90"/>
      <c r="E51" s="21"/>
      <c r="F51" s="71"/>
      <c r="G51" s="71"/>
      <c r="H51" s="88"/>
      <c r="I51" s="73"/>
      <c r="J51" s="73"/>
      <c r="K51" s="88"/>
      <c r="L51" s="74"/>
      <c r="M51" s="74"/>
      <c r="N51" s="91"/>
    </row>
    <row r="52" spans="1:14" ht="12">
      <c r="A52" s="69">
        <v>42</v>
      </c>
      <c r="B52" s="92"/>
      <c r="C52" s="89"/>
      <c r="D52" s="93"/>
      <c r="E52" s="18"/>
      <c r="F52" s="71"/>
      <c r="G52" s="71"/>
      <c r="H52" s="92"/>
      <c r="I52" s="93"/>
      <c r="J52" s="93"/>
      <c r="K52" s="94"/>
      <c r="L52" s="74"/>
      <c r="M52" s="74"/>
      <c r="N52" s="91"/>
    </row>
    <row r="53" spans="1:14" ht="12">
      <c r="A53" s="69">
        <v>43</v>
      </c>
      <c r="B53" s="95"/>
      <c r="C53" s="89"/>
      <c r="D53" s="96"/>
      <c r="E53" s="18"/>
      <c r="F53" s="71"/>
      <c r="G53" s="71"/>
      <c r="H53" s="95"/>
      <c r="I53" s="96"/>
      <c r="J53" s="96"/>
      <c r="K53" s="97"/>
      <c r="L53" s="74"/>
      <c r="M53" s="74"/>
      <c r="N53" s="91"/>
    </row>
    <row r="54" spans="1:14" ht="12">
      <c r="A54" s="69">
        <v>44</v>
      </c>
      <c r="B54" s="95"/>
      <c r="C54" s="89"/>
      <c r="D54" s="96"/>
      <c r="E54" s="18"/>
      <c r="F54" s="71"/>
      <c r="G54" s="71"/>
      <c r="H54" s="95"/>
      <c r="I54" s="96"/>
      <c r="J54" s="96"/>
      <c r="K54" s="95"/>
      <c r="L54" s="74"/>
      <c r="M54" s="74"/>
      <c r="N54" s="91"/>
    </row>
    <row r="55" spans="1:14" ht="12">
      <c r="A55" s="69">
        <v>45</v>
      </c>
      <c r="B55" s="95"/>
      <c r="C55" s="89"/>
      <c r="D55" s="96"/>
      <c r="E55" s="18"/>
      <c r="F55" s="71"/>
      <c r="G55" s="71"/>
      <c r="H55" s="95"/>
      <c r="I55" s="96"/>
      <c r="J55" s="96"/>
      <c r="K55" s="95"/>
      <c r="L55" s="74"/>
      <c r="M55" s="74"/>
      <c r="N55" s="91"/>
    </row>
    <row r="56" spans="1:14" ht="12">
      <c r="A56" s="69">
        <v>46</v>
      </c>
      <c r="B56" s="76"/>
      <c r="C56" s="77"/>
      <c r="D56" s="78"/>
      <c r="E56" s="18"/>
      <c r="F56" s="71"/>
      <c r="G56" s="71"/>
      <c r="H56" s="76"/>
      <c r="I56" s="79"/>
      <c r="J56" s="79"/>
      <c r="K56" s="76"/>
      <c r="L56" s="76"/>
      <c r="M56" s="76"/>
      <c r="N56" s="80"/>
    </row>
    <row r="57" spans="1:14" ht="12">
      <c r="A57" s="69">
        <v>47</v>
      </c>
      <c r="B57" s="20"/>
      <c r="C57" s="19"/>
      <c r="D57" s="23"/>
      <c r="E57" s="30"/>
      <c r="F57" s="20"/>
      <c r="G57" s="20"/>
      <c r="H57" s="20"/>
      <c r="I57" s="22"/>
      <c r="J57" s="22"/>
      <c r="K57" s="29"/>
      <c r="L57" s="29"/>
      <c r="M57" s="29"/>
      <c r="N57" s="19"/>
    </row>
    <row r="58" spans="1:14" ht="12">
      <c r="A58" s="69">
        <v>48</v>
      </c>
      <c r="B58" s="98"/>
      <c r="C58" s="99"/>
      <c r="D58" s="100"/>
      <c r="E58" s="21"/>
      <c r="F58" s="71"/>
      <c r="G58" s="71"/>
      <c r="H58" s="98"/>
      <c r="I58" s="101"/>
      <c r="J58" s="101"/>
      <c r="K58" s="98"/>
      <c r="L58" s="98"/>
      <c r="M58" s="98"/>
      <c r="N58" s="99"/>
    </row>
    <row r="59" spans="1:14" ht="13.5" customHeight="1">
      <c r="A59" s="69">
        <v>49</v>
      </c>
      <c r="B59" s="20"/>
      <c r="C59" s="19"/>
      <c r="D59" s="23"/>
      <c r="E59" s="22"/>
      <c r="F59" s="20"/>
      <c r="G59" s="20"/>
      <c r="H59" s="20"/>
      <c r="I59" s="22"/>
      <c r="J59" s="22"/>
      <c r="K59" s="29"/>
      <c r="L59" s="29"/>
      <c r="M59" s="29"/>
      <c r="N59" s="19"/>
    </row>
    <row r="60" spans="1:14" ht="12">
      <c r="A60" s="69">
        <v>50</v>
      </c>
      <c r="B60" s="20"/>
      <c r="C60" s="19"/>
      <c r="D60" s="23"/>
      <c r="E60" s="22"/>
      <c r="F60" s="20"/>
      <c r="G60" s="20"/>
      <c r="H60" s="20"/>
      <c r="I60" s="22"/>
      <c r="J60" s="22"/>
      <c r="K60" s="29"/>
      <c r="L60" s="29"/>
      <c r="M60" s="29"/>
      <c r="N60" s="19"/>
    </row>
    <row r="61" ht="12">
      <c r="A61" s="316"/>
    </row>
    <row r="62" ht="15">
      <c r="B62" s="26" t="s">
        <v>0</v>
      </c>
    </row>
    <row r="63" ht="15">
      <c r="B63" s="26" t="s">
        <v>1</v>
      </c>
    </row>
    <row r="64" ht="15">
      <c r="B64" s="26" t="s">
        <v>2</v>
      </c>
    </row>
  </sheetData>
  <sheetProtection/>
  <autoFilter ref="B8:N60"/>
  <printOptions/>
  <pageMargins left="0" right="0" top="1" bottom="1" header="0.5" footer="0.5"/>
  <pageSetup fitToHeight="4" fitToWidth="1" horizontalDpi="600" verticalDpi="600" orientation="landscape" scale="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64"/>
  <sheetViews>
    <sheetView zoomScale="150" zoomScaleNormal="150" workbookViewId="0" topLeftCell="F43">
      <selection activeCell="H57" sqref="H57"/>
    </sheetView>
  </sheetViews>
  <sheetFormatPr defaultColWidth="11.57421875" defaultRowHeight="12.75"/>
  <cols>
    <col min="1" max="1" width="6.8515625" style="0" customWidth="1"/>
    <col min="2" max="3" width="8.00390625" style="0" customWidth="1"/>
    <col min="4" max="4" width="74.421875" style="0" customWidth="1"/>
    <col min="5" max="7" width="11.421875" style="0" customWidth="1"/>
    <col min="8" max="8" width="10.8515625" style="15" customWidth="1"/>
    <col min="9" max="10" width="11.421875" style="0" customWidth="1"/>
    <col min="11" max="11" width="13.8515625" style="0" customWidth="1"/>
    <col min="12" max="146" width="10.8515625" style="358" customWidth="1"/>
    <col min="147" max="16384" width="11.421875" style="0" customWidth="1"/>
  </cols>
  <sheetData>
    <row r="1" spans="1:11" ht="15.75">
      <c r="A1" s="5"/>
      <c r="B1" s="53" t="s">
        <v>25</v>
      </c>
      <c r="C1" s="6"/>
      <c r="D1" s="6"/>
      <c r="E1" s="6"/>
      <c r="F1" s="6"/>
      <c r="G1" s="6"/>
      <c r="H1" s="438"/>
      <c r="I1" s="6"/>
      <c r="J1" s="6"/>
      <c r="K1" s="7"/>
    </row>
    <row r="2" spans="1:11" ht="15.75">
      <c r="A2" s="8"/>
      <c r="B2" s="54" t="s">
        <v>26</v>
      </c>
      <c r="C2" s="9"/>
      <c r="D2" s="9"/>
      <c r="E2" s="9"/>
      <c r="F2" s="9"/>
      <c r="G2" s="9"/>
      <c r="H2" s="439"/>
      <c r="I2" s="9"/>
      <c r="J2" s="9"/>
      <c r="K2" s="10"/>
    </row>
    <row r="3" spans="1:11" ht="16.5" thickBot="1">
      <c r="A3" s="60"/>
      <c r="B3" s="61" t="s">
        <v>41</v>
      </c>
      <c r="C3" s="62"/>
      <c r="D3" s="62"/>
      <c r="E3" s="62"/>
      <c r="F3" s="62"/>
      <c r="G3" s="62"/>
      <c r="H3" s="440"/>
      <c r="I3" s="62"/>
      <c r="J3" s="62"/>
      <c r="K3" s="63"/>
    </row>
    <row r="4" spans="1:11" ht="15">
      <c r="A4" s="67"/>
      <c r="B4" s="68"/>
      <c r="C4" s="2"/>
      <c r="D4" s="3"/>
      <c r="E4" s="3"/>
      <c r="F4" s="59"/>
      <c r="G4" s="2"/>
      <c r="H4" s="2"/>
      <c r="I4" s="2"/>
      <c r="J4" s="2"/>
      <c r="K4" s="2"/>
    </row>
    <row r="5" spans="1:11" ht="30">
      <c r="A5" s="1" t="s">
        <v>39</v>
      </c>
      <c r="B5" s="38" t="s">
        <v>10</v>
      </c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17</v>
      </c>
      <c r="H5" s="39" t="s">
        <v>18</v>
      </c>
      <c r="I5" s="39" t="s">
        <v>21</v>
      </c>
      <c r="J5" s="39" t="s">
        <v>24</v>
      </c>
      <c r="K5" s="39" t="s">
        <v>113</v>
      </c>
    </row>
    <row r="6" spans="1:11" ht="12">
      <c r="A6" s="24"/>
      <c r="B6" s="40"/>
      <c r="C6" s="39"/>
      <c r="D6" s="437" t="s">
        <v>227</v>
      </c>
      <c r="E6" s="41"/>
      <c r="F6" s="39" t="s">
        <v>15</v>
      </c>
      <c r="G6" s="39" t="s">
        <v>15</v>
      </c>
      <c r="H6" s="39" t="s">
        <v>15</v>
      </c>
      <c r="I6" s="41"/>
      <c r="J6" s="398"/>
      <c r="K6" s="41"/>
    </row>
    <row r="7" spans="1:11" ht="12">
      <c r="A7" s="335"/>
      <c r="B7" s="42"/>
      <c r="C7" s="41"/>
      <c r="D7" s="41"/>
      <c r="E7" s="41"/>
      <c r="F7" s="39" t="s">
        <v>16</v>
      </c>
      <c r="G7" s="39" t="s">
        <v>16</v>
      </c>
      <c r="H7" s="39" t="s">
        <v>16</v>
      </c>
      <c r="I7" s="41"/>
      <c r="J7" s="41"/>
      <c r="K7" s="41"/>
    </row>
    <row r="8" spans="1:146" s="378" customFormat="1" ht="12">
      <c r="A8" s="363">
        <v>1</v>
      </c>
      <c r="B8" s="102">
        <v>3</v>
      </c>
      <c r="C8" s="442" t="s">
        <v>6</v>
      </c>
      <c r="D8" s="443" t="s">
        <v>168</v>
      </c>
      <c r="E8" s="444">
        <v>25000</v>
      </c>
      <c r="F8" s="445"/>
      <c r="G8" s="442">
        <v>10</v>
      </c>
      <c r="H8" s="442">
        <v>1</v>
      </c>
      <c r="I8" s="442" t="s">
        <v>38</v>
      </c>
      <c r="J8" s="446" t="s">
        <v>4</v>
      </c>
      <c r="K8" s="442" t="s">
        <v>114</v>
      </c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/>
      <c r="EK8" s="358"/>
      <c r="EL8" s="358"/>
      <c r="EM8" s="358"/>
      <c r="EN8" s="358"/>
      <c r="EO8" s="358"/>
      <c r="EP8" s="358"/>
    </row>
    <row r="9" spans="1:146" s="378" customFormat="1" ht="12">
      <c r="A9" s="447">
        <v>2</v>
      </c>
      <c r="B9" s="448">
        <v>3</v>
      </c>
      <c r="C9" s="442" t="s">
        <v>6</v>
      </c>
      <c r="D9" s="449" t="s">
        <v>216</v>
      </c>
      <c r="E9" s="444">
        <v>5400</v>
      </c>
      <c r="F9" s="450"/>
      <c r="G9" s="442">
        <v>3</v>
      </c>
      <c r="H9" s="442">
        <v>2</v>
      </c>
      <c r="I9" s="448" t="s">
        <v>53</v>
      </c>
      <c r="J9" s="448" t="s">
        <v>4</v>
      </c>
      <c r="K9" s="451" t="s">
        <v>156</v>
      </c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358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8"/>
      <c r="DZ9" s="358"/>
      <c r="EA9" s="358"/>
      <c r="EB9" s="358"/>
      <c r="EC9" s="358"/>
      <c r="ED9" s="358"/>
      <c r="EE9" s="358"/>
      <c r="EF9" s="358"/>
      <c r="EG9" s="358"/>
      <c r="EH9" s="358"/>
      <c r="EI9" s="358"/>
      <c r="EJ9" s="358"/>
      <c r="EK9" s="358"/>
      <c r="EL9" s="358"/>
      <c r="EM9" s="358"/>
      <c r="EN9" s="358"/>
      <c r="EO9" s="358"/>
      <c r="EP9" s="358"/>
    </row>
    <row r="10" spans="1:146" s="380" customFormat="1" ht="24">
      <c r="A10" s="450">
        <v>3</v>
      </c>
      <c r="B10" s="102">
        <v>3</v>
      </c>
      <c r="C10" s="452" t="s">
        <v>3</v>
      </c>
      <c r="D10" s="453" t="s">
        <v>206</v>
      </c>
      <c r="E10" s="454">
        <v>20000</v>
      </c>
      <c r="F10" s="455">
        <v>1</v>
      </c>
      <c r="G10" s="455">
        <v>1</v>
      </c>
      <c r="H10" s="102">
        <v>3</v>
      </c>
      <c r="I10" s="102" t="s">
        <v>60</v>
      </c>
      <c r="J10" s="456" t="s">
        <v>63</v>
      </c>
      <c r="K10" s="456" t="s">
        <v>156</v>
      </c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8"/>
      <c r="EB10" s="358"/>
      <c r="EC10" s="358"/>
      <c r="ED10" s="358"/>
      <c r="EE10" s="358"/>
      <c r="EF10" s="358"/>
      <c r="EG10" s="358"/>
      <c r="EH10" s="358"/>
      <c r="EI10" s="358"/>
      <c r="EJ10" s="358"/>
      <c r="EK10" s="358"/>
      <c r="EL10" s="358"/>
      <c r="EM10" s="358"/>
      <c r="EN10" s="358"/>
      <c r="EO10" s="358"/>
      <c r="EP10" s="358"/>
    </row>
    <row r="11" spans="1:11" ht="12">
      <c r="A11" s="488">
        <v>4</v>
      </c>
      <c r="B11" s="489">
        <v>3</v>
      </c>
      <c r="C11" s="489" t="s">
        <v>6</v>
      </c>
      <c r="D11" s="490" t="s">
        <v>219</v>
      </c>
      <c r="E11" s="491">
        <v>10000</v>
      </c>
      <c r="F11" s="492"/>
      <c r="G11" s="489">
        <v>4</v>
      </c>
      <c r="H11" s="489">
        <v>4</v>
      </c>
      <c r="I11" s="489" t="s">
        <v>221</v>
      </c>
      <c r="J11" s="489" t="s">
        <v>220</v>
      </c>
      <c r="K11" s="489" t="s">
        <v>156</v>
      </c>
    </row>
    <row r="12" spans="1:146" s="380" customFormat="1" ht="12.75">
      <c r="A12" s="493">
        <v>5</v>
      </c>
      <c r="B12" s="494">
        <v>2</v>
      </c>
      <c r="C12" s="494" t="s">
        <v>3</v>
      </c>
      <c r="D12" s="495" t="s">
        <v>77</v>
      </c>
      <c r="E12" s="496">
        <v>3000</v>
      </c>
      <c r="F12" s="497">
        <v>1</v>
      </c>
      <c r="G12" s="498">
        <v>2</v>
      </c>
      <c r="H12" s="494">
        <v>5</v>
      </c>
      <c r="I12" s="499" t="s">
        <v>62</v>
      </c>
      <c r="J12" s="500" t="s">
        <v>63</v>
      </c>
      <c r="K12" s="500" t="s">
        <v>156</v>
      </c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</row>
    <row r="13" spans="1:146" s="378" customFormat="1" ht="24">
      <c r="A13" s="501">
        <v>6</v>
      </c>
      <c r="B13" s="489">
        <v>3</v>
      </c>
      <c r="C13" s="489" t="s">
        <v>6</v>
      </c>
      <c r="D13" s="490" t="s">
        <v>95</v>
      </c>
      <c r="E13" s="502">
        <v>15000</v>
      </c>
      <c r="F13" s="489">
        <v>1</v>
      </c>
      <c r="G13" s="489">
        <v>13</v>
      </c>
      <c r="H13" s="489">
        <v>6</v>
      </c>
      <c r="I13" s="489" t="s">
        <v>55</v>
      </c>
      <c r="J13" s="503" t="s">
        <v>4</v>
      </c>
      <c r="K13" s="504" t="s">
        <v>156</v>
      </c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</row>
    <row r="14" spans="1:146" s="380" customFormat="1" ht="24">
      <c r="A14" s="450">
        <v>7</v>
      </c>
      <c r="B14" s="77">
        <v>2</v>
      </c>
      <c r="C14" s="457" t="s">
        <v>3</v>
      </c>
      <c r="D14" s="458" t="s">
        <v>71</v>
      </c>
      <c r="E14" s="459">
        <v>2600</v>
      </c>
      <c r="F14" s="460">
        <v>2</v>
      </c>
      <c r="G14" s="77">
        <v>3</v>
      </c>
      <c r="H14" s="77">
        <v>7</v>
      </c>
      <c r="I14" s="462" t="s">
        <v>61</v>
      </c>
      <c r="J14" s="463" t="s">
        <v>4</v>
      </c>
      <c r="K14" s="451" t="s">
        <v>172</v>
      </c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</row>
    <row r="15" spans="1:146" s="380" customFormat="1" ht="12">
      <c r="A15" s="450">
        <v>8</v>
      </c>
      <c r="B15" s="102">
        <v>3</v>
      </c>
      <c r="C15" s="452" t="s">
        <v>3</v>
      </c>
      <c r="D15" s="453" t="s">
        <v>118</v>
      </c>
      <c r="E15" s="454">
        <v>10500</v>
      </c>
      <c r="F15" s="102">
        <v>3</v>
      </c>
      <c r="G15" s="102">
        <v>4</v>
      </c>
      <c r="H15" s="102">
        <v>8</v>
      </c>
      <c r="I15" s="102" t="s">
        <v>48</v>
      </c>
      <c r="J15" s="102" t="s">
        <v>4</v>
      </c>
      <c r="K15" s="451" t="s">
        <v>116</v>
      </c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</row>
    <row r="16" spans="1:146" s="380" customFormat="1" ht="12">
      <c r="A16" s="450">
        <v>9</v>
      </c>
      <c r="B16" s="102">
        <v>3</v>
      </c>
      <c r="C16" s="464" t="s">
        <v>3</v>
      </c>
      <c r="D16" s="465" t="s">
        <v>120</v>
      </c>
      <c r="E16" s="466">
        <v>5280</v>
      </c>
      <c r="F16" s="467">
        <v>4</v>
      </c>
      <c r="G16" s="468">
        <v>5</v>
      </c>
      <c r="H16" s="468">
        <v>9</v>
      </c>
      <c r="I16" s="102" t="s">
        <v>48</v>
      </c>
      <c r="J16" s="102" t="s">
        <v>4</v>
      </c>
      <c r="K16" s="451" t="s">
        <v>116</v>
      </c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</row>
    <row r="17" spans="1:146" s="380" customFormat="1" ht="24">
      <c r="A17" s="450">
        <v>10</v>
      </c>
      <c r="B17" s="77">
        <v>2</v>
      </c>
      <c r="C17" s="469" t="s">
        <v>3</v>
      </c>
      <c r="D17" s="470" t="s">
        <v>72</v>
      </c>
      <c r="E17" s="471">
        <v>2600</v>
      </c>
      <c r="F17" s="472">
        <v>5</v>
      </c>
      <c r="G17" s="473">
        <v>6</v>
      </c>
      <c r="H17" s="473"/>
      <c r="I17" s="462" t="s">
        <v>61</v>
      </c>
      <c r="J17" s="463" t="s">
        <v>4</v>
      </c>
      <c r="K17" s="451" t="s">
        <v>172</v>
      </c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8"/>
      <c r="EP17" s="358"/>
    </row>
    <row r="18" spans="1:146" s="380" customFormat="1" ht="12">
      <c r="A18" s="450">
        <v>11</v>
      </c>
      <c r="B18" s="77">
        <v>2</v>
      </c>
      <c r="C18" s="469" t="s">
        <v>3</v>
      </c>
      <c r="D18" s="470" t="s">
        <v>76</v>
      </c>
      <c r="E18" s="471">
        <v>14200</v>
      </c>
      <c r="F18" s="472">
        <v>6</v>
      </c>
      <c r="G18" s="473">
        <v>7</v>
      </c>
      <c r="H18" s="473">
        <v>10</v>
      </c>
      <c r="I18" s="462" t="s">
        <v>62</v>
      </c>
      <c r="J18" s="463" t="s">
        <v>4</v>
      </c>
      <c r="K18" s="451" t="s">
        <v>116</v>
      </c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</row>
    <row r="19" spans="1:146" s="380" customFormat="1" ht="12.75">
      <c r="A19" s="493">
        <v>12</v>
      </c>
      <c r="B19" s="494">
        <v>2</v>
      </c>
      <c r="C19" s="494" t="s">
        <v>3</v>
      </c>
      <c r="D19" s="495" t="s">
        <v>133</v>
      </c>
      <c r="E19" s="496">
        <v>3600</v>
      </c>
      <c r="F19" s="497" t="s">
        <v>134</v>
      </c>
      <c r="G19" s="494" t="s">
        <v>137</v>
      </c>
      <c r="H19" s="494">
        <v>11</v>
      </c>
      <c r="I19" s="499" t="s">
        <v>62</v>
      </c>
      <c r="J19" s="500" t="s">
        <v>63</v>
      </c>
      <c r="K19" s="505" t="s">
        <v>156</v>
      </c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</row>
    <row r="20" spans="1:146" s="381" customFormat="1" ht="12.75">
      <c r="A20" s="493">
        <v>13</v>
      </c>
      <c r="B20" s="506">
        <v>3</v>
      </c>
      <c r="C20" s="507" t="s">
        <v>174</v>
      </c>
      <c r="D20" s="493" t="s">
        <v>193</v>
      </c>
      <c r="E20" s="508">
        <v>28000</v>
      </c>
      <c r="F20" s="506"/>
      <c r="G20" s="506">
        <v>6</v>
      </c>
      <c r="H20" s="506">
        <v>12</v>
      </c>
      <c r="I20" s="509" t="s">
        <v>179</v>
      </c>
      <c r="J20" s="510" t="s">
        <v>188</v>
      </c>
      <c r="K20" s="505" t="s">
        <v>156</v>
      </c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</row>
    <row r="21" spans="1:146" s="381" customFormat="1" ht="12.75">
      <c r="A21" s="493">
        <v>14</v>
      </c>
      <c r="B21" s="506">
        <v>3</v>
      </c>
      <c r="C21" s="507" t="s">
        <v>174</v>
      </c>
      <c r="D21" s="493" t="s">
        <v>190</v>
      </c>
      <c r="E21" s="511">
        <v>33000</v>
      </c>
      <c r="F21" s="507"/>
      <c r="G21" s="506">
        <v>9</v>
      </c>
      <c r="H21" s="506">
        <v>13</v>
      </c>
      <c r="I21" s="509" t="s">
        <v>179</v>
      </c>
      <c r="J21" s="510" t="s">
        <v>188</v>
      </c>
      <c r="K21" s="505" t="s">
        <v>156</v>
      </c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/>
      <c r="DJ21" s="358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58"/>
      <c r="DW21" s="358"/>
      <c r="DX21" s="358"/>
      <c r="DY21" s="358"/>
      <c r="DZ21" s="358"/>
      <c r="EA21" s="358"/>
      <c r="EB21" s="358"/>
      <c r="EC21" s="358"/>
      <c r="ED21" s="358"/>
      <c r="EE21" s="358"/>
      <c r="EF21" s="358"/>
      <c r="EG21" s="358"/>
      <c r="EH21" s="358"/>
      <c r="EI21" s="358"/>
      <c r="EJ21" s="358"/>
      <c r="EK21" s="358"/>
      <c r="EL21" s="358"/>
      <c r="EM21" s="358"/>
      <c r="EN21" s="358"/>
      <c r="EO21" s="358"/>
      <c r="EP21" s="358"/>
    </row>
    <row r="22" spans="1:146" s="381" customFormat="1" ht="12.75">
      <c r="A22" s="493">
        <v>15</v>
      </c>
      <c r="B22" s="506">
        <v>3</v>
      </c>
      <c r="C22" s="507" t="s">
        <v>174</v>
      </c>
      <c r="D22" s="493" t="s">
        <v>202</v>
      </c>
      <c r="E22" s="512">
        <v>65000</v>
      </c>
      <c r="F22" s="493"/>
      <c r="G22" s="506">
        <v>7</v>
      </c>
      <c r="H22" s="506">
        <v>14</v>
      </c>
      <c r="I22" s="509" t="s">
        <v>179</v>
      </c>
      <c r="J22" s="510" t="s">
        <v>188</v>
      </c>
      <c r="K22" s="505" t="s">
        <v>156</v>
      </c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358"/>
    </row>
    <row r="23" spans="1:146" s="380" customFormat="1" ht="12">
      <c r="A23" s="450">
        <v>16</v>
      </c>
      <c r="B23" s="77">
        <v>2</v>
      </c>
      <c r="C23" s="469" t="s">
        <v>3</v>
      </c>
      <c r="D23" s="470" t="s">
        <v>73</v>
      </c>
      <c r="E23" s="471">
        <v>3750</v>
      </c>
      <c r="F23" s="472">
        <v>7</v>
      </c>
      <c r="G23" s="473">
        <v>8</v>
      </c>
      <c r="H23" s="473">
        <v>15</v>
      </c>
      <c r="I23" s="462" t="s">
        <v>61</v>
      </c>
      <c r="J23" s="463" t="s">
        <v>4</v>
      </c>
      <c r="K23" s="451" t="s">
        <v>116</v>
      </c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8"/>
      <c r="DU23" s="358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8"/>
      <c r="EH23" s="358"/>
      <c r="EI23" s="358"/>
      <c r="EJ23" s="358"/>
      <c r="EK23" s="358"/>
      <c r="EL23" s="358"/>
      <c r="EM23" s="358"/>
      <c r="EN23" s="358"/>
      <c r="EO23" s="358"/>
      <c r="EP23" s="358"/>
    </row>
    <row r="24" spans="1:146" s="380" customFormat="1" ht="12">
      <c r="A24" s="450">
        <v>17</v>
      </c>
      <c r="B24" s="102">
        <v>3</v>
      </c>
      <c r="C24" s="464" t="s">
        <v>3</v>
      </c>
      <c r="D24" s="465" t="s">
        <v>121</v>
      </c>
      <c r="E24" s="466">
        <v>5000</v>
      </c>
      <c r="F24" s="467">
        <v>8</v>
      </c>
      <c r="G24" s="468">
        <v>9</v>
      </c>
      <c r="H24" s="468">
        <v>16</v>
      </c>
      <c r="I24" s="102" t="s">
        <v>48</v>
      </c>
      <c r="J24" s="102" t="s">
        <v>4</v>
      </c>
      <c r="K24" s="451" t="s">
        <v>116</v>
      </c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8"/>
      <c r="DI24" s="358"/>
      <c r="DJ24" s="358"/>
      <c r="DK24" s="358"/>
      <c r="DL24" s="358"/>
      <c r="DM24" s="358"/>
      <c r="DN24" s="358"/>
      <c r="DO24" s="358"/>
      <c r="DP24" s="358"/>
      <c r="DQ24" s="358"/>
      <c r="DR24" s="358"/>
      <c r="DS24" s="358"/>
      <c r="DT24" s="358"/>
      <c r="DU24" s="358"/>
      <c r="DV24" s="358"/>
      <c r="DW24" s="358"/>
      <c r="DX24" s="358"/>
      <c r="DY24" s="358"/>
      <c r="DZ24" s="358"/>
      <c r="EA24" s="358"/>
      <c r="EB24" s="358"/>
      <c r="EC24" s="358"/>
      <c r="ED24" s="358"/>
      <c r="EE24" s="358"/>
      <c r="EF24" s="358"/>
      <c r="EG24" s="358"/>
      <c r="EH24" s="358"/>
      <c r="EI24" s="358"/>
      <c r="EJ24" s="358"/>
      <c r="EK24" s="358"/>
      <c r="EL24" s="358"/>
      <c r="EM24" s="358"/>
      <c r="EN24" s="358"/>
      <c r="EO24" s="358"/>
      <c r="EP24" s="358"/>
    </row>
    <row r="25" spans="1:146" s="380" customFormat="1" ht="12">
      <c r="A25" s="450">
        <v>18</v>
      </c>
      <c r="B25" s="102">
        <v>3</v>
      </c>
      <c r="C25" s="464" t="s">
        <v>3</v>
      </c>
      <c r="D25" s="465" t="s">
        <v>122</v>
      </c>
      <c r="E25" s="466">
        <v>2250</v>
      </c>
      <c r="F25" s="467">
        <v>9</v>
      </c>
      <c r="G25" s="468">
        <v>10</v>
      </c>
      <c r="H25" s="468">
        <v>17</v>
      </c>
      <c r="I25" s="102" t="s">
        <v>48</v>
      </c>
      <c r="J25" s="102" t="s">
        <v>4</v>
      </c>
      <c r="K25" s="451" t="s">
        <v>116</v>
      </c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/>
    </row>
    <row r="26" spans="1:146" s="380" customFormat="1" ht="24">
      <c r="A26" s="450">
        <v>19</v>
      </c>
      <c r="B26" s="475">
        <v>2</v>
      </c>
      <c r="C26" s="476" t="s">
        <v>3</v>
      </c>
      <c r="D26" s="477" t="s">
        <v>86</v>
      </c>
      <c r="E26" s="466">
        <v>4288</v>
      </c>
      <c r="F26" s="478">
        <v>10</v>
      </c>
      <c r="G26" s="479">
        <v>11</v>
      </c>
      <c r="H26" s="479">
        <v>18</v>
      </c>
      <c r="I26" s="462" t="s">
        <v>61</v>
      </c>
      <c r="J26" s="451" t="s">
        <v>4</v>
      </c>
      <c r="K26" s="451" t="s">
        <v>116</v>
      </c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  <c r="EL26" s="358"/>
      <c r="EM26" s="358"/>
      <c r="EN26" s="358"/>
      <c r="EO26" s="358"/>
      <c r="EP26" s="358"/>
    </row>
    <row r="27" spans="1:146" s="380" customFormat="1" ht="12">
      <c r="A27" s="450">
        <v>20</v>
      </c>
      <c r="B27" s="475">
        <v>2</v>
      </c>
      <c r="C27" s="476" t="s">
        <v>3</v>
      </c>
      <c r="D27" s="477" t="s">
        <v>68</v>
      </c>
      <c r="E27" s="466">
        <v>4515</v>
      </c>
      <c r="F27" s="478">
        <v>11</v>
      </c>
      <c r="G27" s="479">
        <v>12</v>
      </c>
      <c r="H27" s="479">
        <v>19</v>
      </c>
      <c r="I27" s="462" t="s">
        <v>61</v>
      </c>
      <c r="J27" s="451" t="s">
        <v>4</v>
      </c>
      <c r="K27" s="451" t="s">
        <v>116</v>
      </c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8"/>
      <c r="EL27" s="358"/>
      <c r="EM27" s="358"/>
      <c r="EN27" s="358"/>
      <c r="EO27" s="358"/>
      <c r="EP27" s="358"/>
    </row>
    <row r="28" spans="1:146" s="380" customFormat="1" ht="12">
      <c r="A28" s="450">
        <v>21</v>
      </c>
      <c r="B28" s="102">
        <v>3</v>
      </c>
      <c r="C28" s="464" t="s">
        <v>3</v>
      </c>
      <c r="D28" s="470" t="s">
        <v>124</v>
      </c>
      <c r="E28" s="466">
        <v>200</v>
      </c>
      <c r="F28" s="467">
        <v>12</v>
      </c>
      <c r="G28" s="468">
        <v>13</v>
      </c>
      <c r="H28" s="468">
        <v>20</v>
      </c>
      <c r="I28" s="102" t="s">
        <v>48</v>
      </c>
      <c r="J28" s="102" t="s">
        <v>4</v>
      </c>
      <c r="K28" s="451" t="s">
        <v>116</v>
      </c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358"/>
      <c r="DZ28" s="358"/>
      <c r="EA28" s="358"/>
      <c r="EB28" s="358"/>
      <c r="EC28" s="358"/>
      <c r="ED28" s="358"/>
      <c r="EE28" s="358"/>
      <c r="EF28" s="358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</row>
    <row r="29" spans="1:146" s="380" customFormat="1" ht="12">
      <c r="A29" s="450">
        <v>22</v>
      </c>
      <c r="B29" s="102">
        <v>3</v>
      </c>
      <c r="C29" s="464" t="s">
        <v>3</v>
      </c>
      <c r="D29" s="465" t="s">
        <v>119</v>
      </c>
      <c r="E29" s="466">
        <v>1220</v>
      </c>
      <c r="F29" s="468">
        <v>13</v>
      </c>
      <c r="G29" s="102">
        <v>14</v>
      </c>
      <c r="H29" s="468">
        <v>21</v>
      </c>
      <c r="I29" s="102" t="s">
        <v>48</v>
      </c>
      <c r="J29" s="102" t="s">
        <v>4</v>
      </c>
      <c r="K29" s="451" t="s">
        <v>116</v>
      </c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358"/>
      <c r="CT29" s="358"/>
      <c r="CU29" s="358"/>
      <c r="CV29" s="358"/>
      <c r="CW29" s="358"/>
      <c r="CX29" s="358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8"/>
      <c r="DT29" s="358"/>
      <c r="DU29" s="358"/>
      <c r="DV29" s="358"/>
      <c r="DW29" s="358"/>
      <c r="DX29" s="358"/>
      <c r="DY29" s="358"/>
      <c r="DZ29" s="358"/>
      <c r="EA29" s="358"/>
      <c r="EB29" s="358"/>
      <c r="EC29" s="358"/>
      <c r="ED29" s="358"/>
      <c r="EE29" s="358"/>
      <c r="EF29" s="358"/>
      <c r="EG29" s="358"/>
      <c r="EH29" s="358"/>
      <c r="EI29" s="358"/>
      <c r="EJ29" s="358"/>
      <c r="EK29" s="358"/>
      <c r="EL29" s="358"/>
      <c r="EM29" s="358"/>
      <c r="EN29" s="358"/>
      <c r="EO29" s="358"/>
      <c r="EP29" s="358"/>
    </row>
    <row r="30" spans="1:146" s="380" customFormat="1" ht="12">
      <c r="A30" s="450">
        <v>23</v>
      </c>
      <c r="B30" s="77">
        <v>2</v>
      </c>
      <c r="C30" s="469" t="s">
        <v>3</v>
      </c>
      <c r="D30" s="458" t="s">
        <v>70</v>
      </c>
      <c r="E30" s="459">
        <v>7500</v>
      </c>
      <c r="F30" s="460">
        <v>14</v>
      </c>
      <c r="G30" s="77">
        <v>15</v>
      </c>
      <c r="H30" s="77">
        <v>22</v>
      </c>
      <c r="I30" s="462" t="s">
        <v>61</v>
      </c>
      <c r="J30" s="463" t="s">
        <v>4</v>
      </c>
      <c r="K30" s="451" t="s">
        <v>116</v>
      </c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8"/>
      <c r="EE30" s="358"/>
      <c r="EF30" s="358"/>
      <c r="EG30" s="358"/>
      <c r="EH30" s="358"/>
      <c r="EI30" s="358"/>
      <c r="EJ30" s="358"/>
      <c r="EK30" s="358"/>
      <c r="EL30" s="358"/>
      <c r="EM30" s="358"/>
      <c r="EN30" s="358"/>
      <c r="EO30" s="358"/>
      <c r="EP30" s="358"/>
    </row>
    <row r="31" spans="1:146" s="380" customFormat="1" ht="12">
      <c r="A31" s="450">
        <v>24</v>
      </c>
      <c r="B31" s="77">
        <v>2</v>
      </c>
      <c r="C31" s="469" t="s">
        <v>3</v>
      </c>
      <c r="D31" s="458" t="s">
        <v>69</v>
      </c>
      <c r="E31" s="459">
        <v>9500</v>
      </c>
      <c r="F31" s="460">
        <v>15</v>
      </c>
      <c r="G31" s="77">
        <v>16</v>
      </c>
      <c r="H31" s="77">
        <v>23</v>
      </c>
      <c r="I31" s="462" t="s">
        <v>61</v>
      </c>
      <c r="J31" s="463" t="s">
        <v>4</v>
      </c>
      <c r="K31" s="451" t="s">
        <v>116</v>
      </c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  <c r="DQ31" s="358"/>
      <c r="DR31" s="358"/>
      <c r="DS31" s="358"/>
      <c r="DT31" s="358"/>
      <c r="DU31" s="358"/>
      <c r="DV31" s="358"/>
      <c r="DW31" s="358"/>
      <c r="DX31" s="358"/>
      <c r="DY31" s="358"/>
      <c r="DZ31" s="358"/>
      <c r="EA31" s="358"/>
      <c r="EB31" s="358"/>
      <c r="EC31" s="358"/>
      <c r="ED31" s="358"/>
      <c r="EE31" s="358"/>
      <c r="EF31" s="358"/>
      <c r="EG31" s="358"/>
      <c r="EH31" s="358"/>
      <c r="EI31" s="358"/>
      <c r="EJ31" s="358"/>
      <c r="EK31" s="358"/>
      <c r="EL31" s="358"/>
      <c r="EM31" s="358"/>
      <c r="EN31" s="358"/>
      <c r="EO31" s="358"/>
      <c r="EP31" s="358"/>
    </row>
    <row r="32" spans="1:146" s="380" customFormat="1" ht="12.75">
      <c r="A32" s="493">
        <v>25</v>
      </c>
      <c r="B32" s="494">
        <v>3</v>
      </c>
      <c r="C32" s="513" t="s">
        <v>3</v>
      </c>
      <c r="D32" s="495" t="s">
        <v>80</v>
      </c>
      <c r="E32" s="514">
        <v>1200</v>
      </c>
      <c r="F32" s="498">
        <v>3</v>
      </c>
      <c r="G32" s="515">
        <v>18</v>
      </c>
      <c r="H32" s="515">
        <v>24</v>
      </c>
      <c r="I32" s="515" t="s">
        <v>65</v>
      </c>
      <c r="J32" s="516" t="s">
        <v>63</v>
      </c>
      <c r="K32" s="516" t="s">
        <v>156</v>
      </c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8"/>
      <c r="EE32" s="358"/>
      <c r="EF32" s="358"/>
      <c r="EG32" s="358"/>
      <c r="EH32" s="358"/>
      <c r="EI32" s="358"/>
      <c r="EJ32" s="358"/>
      <c r="EK32" s="358"/>
      <c r="EL32" s="358"/>
      <c r="EM32" s="358"/>
      <c r="EN32" s="358"/>
      <c r="EO32" s="358"/>
      <c r="EP32" s="358"/>
    </row>
    <row r="33" spans="1:146" s="380" customFormat="1" ht="12.75">
      <c r="A33" s="493">
        <v>26</v>
      </c>
      <c r="B33" s="494">
        <v>3</v>
      </c>
      <c r="C33" s="513" t="s">
        <v>3</v>
      </c>
      <c r="D33" s="495" t="s">
        <v>79</v>
      </c>
      <c r="E33" s="514">
        <v>2000</v>
      </c>
      <c r="F33" s="498">
        <v>2</v>
      </c>
      <c r="G33" s="515">
        <v>17</v>
      </c>
      <c r="H33" s="515">
        <v>25</v>
      </c>
      <c r="I33" s="515" t="s">
        <v>65</v>
      </c>
      <c r="J33" s="516" t="s">
        <v>63</v>
      </c>
      <c r="K33" s="516" t="s">
        <v>156</v>
      </c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/>
      <c r="DP33" s="358"/>
      <c r="DQ33" s="358"/>
      <c r="DR33" s="358"/>
      <c r="DS33" s="358"/>
      <c r="DT33" s="358"/>
      <c r="DU33" s="358"/>
      <c r="DV33" s="358"/>
      <c r="DW33" s="358"/>
      <c r="DX33" s="358"/>
      <c r="DY33" s="358"/>
      <c r="DZ33" s="358"/>
      <c r="EA33" s="358"/>
      <c r="EB33" s="358"/>
      <c r="EC33" s="358"/>
      <c r="ED33" s="358"/>
      <c r="EE33" s="358"/>
      <c r="EF33" s="358"/>
      <c r="EG33" s="358"/>
      <c r="EH33" s="358"/>
      <c r="EI33" s="358"/>
      <c r="EJ33" s="358"/>
      <c r="EK33" s="358"/>
      <c r="EL33" s="358"/>
      <c r="EM33" s="358"/>
      <c r="EN33" s="358"/>
      <c r="EO33" s="358"/>
      <c r="EP33" s="358"/>
    </row>
    <row r="34" spans="1:146" s="381" customFormat="1" ht="12.75">
      <c r="A34" s="493">
        <v>27</v>
      </c>
      <c r="B34" s="506">
        <v>3</v>
      </c>
      <c r="C34" s="507" t="s">
        <v>174</v>
      </c>
      <c r="D34" s="517" t="s">
        <v>191</v>
      </c>
      <c r="E34" s="511">
        <v>85000</v>
      </c>
      <c r="F34" s="507"/>
      <c r="G34" s="506">
        <v>13</v>
      </c>
      <c r="H34" s="506">
        <v>26</v>
      </c>
      <c r="I34" s="509" t="s">
        <v>179</v>
      </c>
      <c r="J34" s="510" t="s">
        <v>188</v>
      </c>
      <c r="K34" s="505" t="s">
        <v>156</v>
      </c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8"/>
      <c r="EE34" s="358"/>
      <c r="EF34" s="358"/>
      <c r="EG34" s="358"/>
      <c r="EH34" s="358"/>
      <c r="EI34" s="358"/>
      <c r="EJ34" s="358"/>
      <c r="EK34" s="358"/>
      <c r="EL34" s="358"/>
      <c r="EM34" s="358"/>
      <c r="EN34" s="358"/>
      <c r="EO34" s="358"/>
      <c r="EP34" s="358"/>
    </row>
    <row r="35" spans="1:146" s="381" customFormat="1" ht="12.75">
      <c r="A35" s="493">
        <v>28</v>
      </c>
      <c r="B35" s="506">
        <v>3</v>
      </c>
      <c r="C35" s="507" t="s">
        <v>174</v>
      </c>
      <c r="D35" s="493" t="s">
        <v>187</v>
      </c>
      <c r="E35" s="511">
        <v>22000</v>
      </c>
      <c r="F35" s="507"/>
      <c r="G35" s="506">
        <v>10</v>
      </c>
      <c r="H35" s="506">
        <v>27</v>
      </c>
      <c r="I35" s="507" t="s">
        <v>102</v>
      </c>
      <c r="J35" s="510" t="s">
        <v>188</v>
      </c>
      <c r="K35" s="505" t="s">
        <v>156</v>
      </c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</row>
    <row r="36" spans="1:146" s="381" customFormat="1" ht="12.75">
      <c r="A36" s="493">
        <v>29</v>
      </c>
      <c r="B36" s="506">
        <v>3</v>
      </c>
      <c r="C36" s="507" t="s">
        <v>174</v>
      </c>
      <c r="D36" s="493" t="s">
        <v>198</v>
      </c>
      <c r="E36" s="508">
        <v>19000</v>
      </c>
      <c r="F36" s="506"/>
      <c r="G36" s="506">
        <v>11</v>
      </c>
      <c r="H36" s="506">
        <v>28</v>
      </c>
      <c r="I36" s="509" t="s">
        <v>179</v>
      </c>
      <c r="J36" s="518" t="s">
        <v>188</v>
      </c>
      <c r="K36" s="505" t="s">
        <v>156</v>
      </c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</row>
    <row r="37" spans="1:146" s="381" customFormat="1" ht="12.75">
      <c r="A37" s="493">
        <v>30</v>
      </c>
      <c r="B37" s="506">
        <v>3</v>
      </c>
      <c r="C37" s="507" t="s">
        <v>174</v>
      </c>
      <c r="D37" s="519" t="s">
        <v>192</v>
      </c>
      <c r="E37" s="508">
        <v>15000</v>
      </c>
      <c r="F37" s="506"/>
      <c r="G37" s="506">
        <v>14</v>
      </c>
      <c r="H37" s="506">
        <v>29</v>
      </c>
      <c r="I37" s="509" t="s">
        <v>179</v>
      </c>
      <c r="J37" s="506" t="s">
        <v>4</v>
      </c>
      <c r="K37" s="505" t="s">
        <v>156</v>
      </c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</row>
    <row r="38" spans="1:146" s="381" customFormat="1" ht="12.75">
      <c r="A38" s="493">
        <v>31</v>
      </c>
      <c r="B38" s="506">
        <v>3</v>
      </c>
      <c r="C38" s="507" t="s">
        <v>174</v>
      </c>
      <c r="D38" s="493" t="s">
        <v>196</v>
      </c>
      <c r="E38" s="508">
        <v>21000</v>
      </c>
      <c r="F38" s="506"/>
      <c r="G38" s="506">
        <v>8</v>
      </c>
      <c r="H38" s="506">
        <v>30</v>
      </c>
      <c r="I38" s="509" t="s">
        <v>179</v>
      </c>
      <c r="J38" s="506" t="s">
        <v>4</v>
      </c>
      <c r="K38" s="505" t="s">
        <v>156</v>
      </c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8"/>
      <c r="DC38" s="358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8"/>
      <c r="DP38" s="358"/>
      <c r="DQ38" s="358"/>
      <c r="DR38" s="358"/>
      <c r="DS38" s="358"/>
      <c r="DT38" s="358"/>
      <c r="DU38" s="358"/>
      <c r="DV38" s="358"/>
      <c r="DW38" s="358"/>
      <c r="DX38" s="358"/>
      <c r="DY38" s="358"/>
      <c r="DZ38" s="358"/>
      <c r="EA38" s="358"/>
      <c r="EB38" s="358"/>
      <c r="EC38" s="358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358"/>
    </row>
    <row r="39" spans="1:146" s="380" customFormat="1" ht="12.75">
      <c r="A39" s="520">
        <v>32</v>
      </c>
      <c r="B39" s="521">
        <v>3</v>
      </c>
      <c r="C39" s="522" t="s">
        <v>3</v>
      </c>
      <c r="D39" s="523" t="s">
        <v>123</v>
      </c>
      <c r="E39" s="524">
        <v>1500</v>
      </c>
      <c r="F39" s="525">
        <v>16</v>
      </c>
      <c r="G39" s="521">
        <v>19</v>
      </c>
      <c r="H39" s="521">
        <v>31</v>
      </c>
      <c r="I39" s="521" t="s">
        <v>48</v>
      </c>
      <c r="J39" s="521" t="s">
        <v>4</v>
      </c>
      <c r="K39" s="526" t="s">
        <v>116</v>
      </c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8"/>
      <c r="DA39" s="358"/>
      <c r="DB39" s="358"/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8"/>
      <c r="DP39" s="358"/>
      <c r="DQ39" s="358"/>
      <c r="DR39" s="358"/>
      <c r="DS39" s="358"/>
      <c r="DT39" s="358"/>
      <c r="DU39" s="358"/>
      <c r="DV39" s="358"/>
      <c r="DW39" s="358"/>
      <c r="DX39" s="358"/>
      <c r="DY39" s="358"/>
      <c r="DZ39" s="358"/>
      <c r="EA39" s="358"/>
      <c r="EB39" s="358"/>
      <c r="EC39" s="358"/>
      <c r="ED39" s="358"/>
      <c r="EE39" s="358"/>
      <c r="EF39" s="358"/>
      <c r="EG39" s="358"/>
      <c r="EH39" s="358"/>
      <c r="EI39" s="358"/>
      <c r="EJ39" s="358"/>
      <c r="EK39" s="358"/>
      <c r="EL39" s="358"/>
      <c r="EM39" s="358"/>
      <c r="EN39" s="358"/>
      <c r="EO39" s="358"/>
      <c r="EP39" s="358"/>
    </row>
    <row r="40" spans="1:146" s="380" customFormat="1" ht="12">
      <c r="A40" s="450">
        <v>33</v>
      </c>
      <c r="B40" s="102">
        <v>3</v>
      </c>
      <c r="C40" s="452" t="s">
        <v>3</v>
      </c>
      <c r="D40" s="458" t="s">
        <v>125</v>
      </c>
      <c r="E40" s="454">
        <v>1000</v>
      </c>
      <c r="F40" s="455">
        <v>17</v>
      </c>
      <c r="G40" s="102">
        <v>20</v>
      </c>
      <c r="H40" s="102">
        <v>32</v>
      </c>
      <c r="I40" s="102" t="s">
        <v>48</v>
      </c>
      <c r="J40" s="102" t="s">
        <v>4</v>
      </c>
      <c r="K40" s="451" t="s">
        <v>116</v>
      </c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8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8"/>
      <c r="EE40" s="358"/>
      <c r="EF40" s="358"/>
      <c r="EG40" s="358"/>
      <c r="EH40" s="358"/>
      <c r="EI40" s="358"/>
      <c r="EJ40" s="358"/>
      <c r="EK40" s="358"/>
      <c r="EL40" s="358"/>
      <c r="EM40" s="358"/>
      <c r="EN40" s="358"/>
      <c r="EO40" s="358"/>
      <c r="EP40" s="358"/>
    </row>
    <row r="41" spans="1:146" s="380" customFormat="1" ht="12">
      <c r="A41" s="450">
        <v>34</v>
      </c>
      <c r="B41" s="77">
        <v>2</v>
      </c>
      <c r="C41" s="457" t="s">
        <v>3</v>
      </c>
      <c r="D41" s="458" t="s">
        <v>74</v>
      </c>
      <c r="E41" s="459">
        <v>4574</v>
      </c>
      <c r="F41" s="460">
        <v>18</v>
      </c>
      <c r="G41" s="77">
        <v>21</v>
      </c>
      <c r="H41" s="77">
        <v>33</v>
      </c>
      <c r="I41" s="462" t="s">
        <v>61</v>
      </c>
      <c r="J41" s="463" t="s">
        <v>4</v>
      </c>
      <c r="K41" s="451" t="s">
        <v>116</v>
      </c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8"/>
      <c r="CW41" s="358"/>
      <c r="CX41" s="358"/>
      <c r="CY41" s="358"/>
      <c r="CZ41" s="358"/>
      <c r="DA41" s="358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/>
      <c r="DQ41" s="358"/>
      <c r="DR41" s="358"/>
      <c r="DS41" s="358"/>
      <c r="DT41" s="358"/>
      <c r="DU41" s="358"/>
      <c r="DV41" s="358"/>
      <c r="DW41" s="358"/>
      <c r="DX41" s="358"/>
      <c r="DY41" s="358"/>
      <c r="DZ41" s="358"/>
      <c r="EA41" s="358"/>
      <c r="EB41" s="358"/>
      <c r="EC41" s="358"/>
      <c r="ED41" s="358"/>
      <c r="EE41" s="358"/>
      <c r="EF41" s="358"/>
      <c r="EG41" s="358"/>
      <c r="EH41" s="358"/>
      <c r="EI41" s="358"/>
      <c r="EJ41" s="358"/>
      <c r="EK41" s="358"/>
      <c r="EL41" s="358"/>
      <c r="EM41" s="358"/>
      <c r="EN41" s="358"/>
      <c r="EO41" s="358"/>
      <c r="EP41" s="358"/>
    </row>
    <row r="42" spans="1:146" s="380" customFormat="1" ht="24">
      <c r="A42" s="450">
        <v>35</v>
      </c>
      <c r="B42" s="77">
        <v>2</v>
      </c>
      <c r="C42" s="457" t="s">
        <v>3</v>
      </c>
      <c r="D42" s="458" t="s">
        <v>75</v>
      </c>
      <c r="E42" s="459">
        <v>3431</v>
      </c>
      <c r="F42" s="460">
        <v>19</v>
      </c>
      <c r="G42" s="77">
        <v>22</v>
      </c>
      <c r="H42" s="77">
        <v>34</v>
      </c>
      <c r="I42" s="462" t="s">
        <v>61</v>
      </c>
      <c r="J42" s="463" t="s">
        <v>4</v>
      </c>
      <c r="K42" s="451" t="s">
        <v>116</v>
      </c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8"/>
      <c r="DC42" s="358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8"/>
      <c r="DP42" s="358"/>
      <c r="DQ42" s="358"/>
      <c r="DR42" s="358"/>
      <c r="DS42" s="358"/>
      <c r="DT42" s="358"/>
      <c r="DU42" s="358"/>
      <c r="DV42" s="358"/>
      <c r="DW42" s="358"/>
      <c r="DX42" s="358"/>
      <c r="DY42" s="358"/>
      <c r="DZ42" s="358"/>
      <c r="EA42" s="358"/>
      <c r="EB42" s="358"/>
      <c r="EC42" s="358"/>
      <c r="ED42" s="358"/>
      <c r="EE42" s="358"/>
      <c r="EF42" s="358"/>
      <c r="EG42" s="358"/>
      <c r="EH42" s="358"/>
      <c r="EI42" s="358"/>
      <c r="EJ42" s="358"/>
      <c r="EK42" s="358"/>
      <c r="EL42" s="358"/>
      <c r="EM42" s="358"/>
      <c r="EN42" s="358"/>
      <c r="EO42" s="358"/>
      <c r="EP42" s="358"/>
    </row>
    <row r="43" spans="1:146" s="380" customFormat="1" ht="24">
      <c r="A43" s="450">
        <v>36</v>
      </c>
      <c r="B43" s="77">
        <v>2</v>
      </c>
      <c r="C43" s="457" t="s">
        <v>3</v>
      </c>
      <c r="D43" s="458" t="s">
        <v>82</v>
      </c>
      <c r="E43" s="454">
        <v>34000</v>
      </c>
      <c r="F43" s="461">
        <v>1</v>
      </c>
      <c r="G43" s="85">
        <v>23</v>
      </c>
      <c r="H43" s="85">
        <v>35</v>
      </c>
      <c r="I43" s="85" t="s">
        <v>65</v>
      </c>
      <c r="J43" s="456" t="s">
        <v>4</v>
      </c>
      <c r="K43" s="451" t="s">
        <v>116</v>
      </c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358"/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8"/>
      <c r="CA43" s="358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  <c r="CT43" s="358"/>
      <c r="CU43" s="358"/>
      <c r="CV43" s="358"/>
      <c r="CW43" s="358"/>
      <c r="CX43" s="358"/>
      <c r="CY43" s="358"/>
      <c r="CZ43" s="358"/>
      <c r="DA43" s="358"/>
      <c r="DB43" s="358"/>
      <c r="DC43" s="358"/>
      <c r="DD43" s="358"/>
      <c r="DE43" s="358"/>
      <c r="DF43" s="358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8"/>
      <c r="DW43" s="358"/>
      <c r="DX43" s="358"/>
      <c r="DY43" s="358"/>
      <c r="DZ43" s="358"/>
      <c r="EA43" s="358"/>
      <c r="EB43" s="358"/>
      <c r="EC43" s="358"/>
      <c r="ED43" s="358"/>
      <c r="EE43" s="358"/>
      <c r="EF43" s="358"/>
      <c r="EG43" s="358"/>
      <c r="EH43" s="358"/>
      <c r="EI43" s="358"/>
      <c r="EJ43" s="358"/>
      <c r="EK43" s="358"/>
      <c r="EL43" s="358"/>
      <c r="EM43" s="358"/>
      <c r="EN43" s="358"/>
      <c r="EO43" s="358"/>
      <c r="EP43" s="358"/>
    </row>
    <row r="44" spans="1:146" s="380" customFormat="1" ht="12">
      <c r="A44" s="450">
        <v>37</v>
      </c>
      <c r="B44" s="102">
        <v>3</v>
      </c>
      <c r="C44" s="452" t="s">
        <v>3</v>
      </c>
      <c r="D44" s="458" t="s">
        <v>126</v>
      </c>
      <c r="E44" s="454">
        <v>1000</v>
      </c>
      <c r="F44" s="455">
        <v>20</v>
      </c>
      <c r="G44" s="102">
        <v>24</v>
      </c>
      <c r="H44" s="102">
        <v>36</v>
      </c>
      <c r="I44" s="102" t="s">
        <v>48</v>
      </c>
      <c r="J44" s="102" t="s">
        <v>4</v>
      </c>
      <c r="K44" s="451" t="s">
        <v>116</v>
      </c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58"/>
      <c r="DD44" s="358"/>
      <c r="DE44" s="358"/>
      <c r="DF44" s="358"/>
      <c r="DG44" s="358"/>
      <c r="DH44" s="358"/>
      <c r="DI44" s="358"/>
      <c r="DJ44" s="358"/>
      <c r="DK44" s="358"/>
      <c r="DL44" s="358"/>
      <c r="DM44" s="358"/>
      <c r="DN44" s="358"/>
      <c r="DO44" s="358"/>
      <c r="DP44" s="358"/>
      <c r="DQ44" s="358"/>
      <c r="DR44" s="358"/>
      <c r="DS44" s="358"/>
      <c r="DT44" s="358"/>
      <c r="DU44" s="358"/>
      <c r="DV44" s="358"/>
      <c r="DW44" s="358"/>
      <c r="DX44" s="358"/>
      <c r="DY44" s="358"/>
      <c r="DZ44" s="358"/>
      <c r="EA44" s="358"/>
      <c r="EB44" s="358"/>
      <c r="EC44" s="358"/>
      <c r="ED44" s="358"/>
      <c r="EE44" s="358"/>
      <c r="EF44" s="358"/>
      <c r="EG44" s="358"/>
      <c r="EH44" s="358"/>
      <c r="EI44" s="358"/>
      <c r="EJ44" s="358"/>
      <c r="EK44" s="358"/>
      <c r="EL44" s="358"/>
      <c r="EM44" s="358"/>
      <c r="EN44" s="358"/>
      <c r="EO44" s="358"/>
      <c r="EP44" s="358"/>
    </row>
    <row r="45" spans="1:146" s="380" customFormat="1" ht="12">
      <c r="A45" s="450">
        <v>38</v>
      </c>
      <c r="B45" s="102">
        <v>3</v>
      </c>
      <c r="C45" s="452" t="s">
        <v>3</v>
      </c>
      <c r="D45" s="458" t="s">
        <v>127</v>
      </c>
      <c r="E45" s="454">
        <v>1500</v>
      </c>
      <c r="F45" s="455">
        <v>21</v>
      </c>
      <c r="G45" s="102">
        <v>25</v>
      </c>
      <c r="H45" s="102">
        <v>37</v>
      </c>
      <c r="I45" s="102" t="s">
        <v>48</v>
      </c>
      <c r="J45" s="102" t="s">
        <v>4</v>
      </c>
      <c r="K45" s="451" t="s">
        <v>116</v>
      </c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CZ45" s="358"/>
      <c r="DA45" s="358"/>
      <c r="DB45" s="358"/>
      <c r="DC45" s="358"/>
      <c r="DD45" s="358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8"/>
      <c r="DR45" s="358"/>
      <c r="DS45" s="358"/>
      <c r="DT45" s="358"/>
      <c r="DU45" s="358"/>
      <c r="DV45" s="358"/>
      <c r="DW45" s="358"/>
      <c r="DX45" s="358"/>
      <c r="DY45" s="358"/>
      <c r="DZ45" s="358"/>
      <c r="EA45" s="358"/>
      <c r="EB45" s="358"/>
      <c r="EC45" s="358"/>
      <c r="ED45" s="358"/>
      <c r="EE45" s="358"/>
      <c r="EF45" s="358"/>
      <c r="EG45" s="358"/>
      <c r="EH45" s="358"/>
      <c r="EI45" s="358"/>
      <c r="EJ45" s="358"/>
      <c r="EK45" s="358"/>
      <c r="EL45" s="358"/>
      <c r="EM45" s="358"/>
      <c r="EN45" s="358"/>
      <c r="EO45" s="358"/>
      <c r="EP45" s="358"/>
    </row>
    <row r="46" spans="1:146" s="380" customFormat="1" ht="12">
      <c r="A46" s="450">
        <v>39</v>
      </c>
      <c r="B46" s="475">
        <v>2</v>
      </c>
      <c r="C46" s="480" t="s">
        <v>3</v>
      </c>
      <c r="D46" s="481" t="s">
        <v>67</v>
      </c>
      <c r="E46" s="454">
        <v>20075</v>
      </c>
      <c r="F46" s="482">
        <v>22</v>
      </c>
      <c r="G46" s="462">
        <v>26</v>
      </c>
      <c r="H46" s="462">
        <v>38</v>
      </c>
      <c r="I46" s="462" t="s">
        <v>61</v>
      </c>
      <c r="J46" s="451" t="s">
        <v>4</v>
      </c>
      <c r="K46" s="451" t="s">
        <v>116</v>
      </c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8"/>
      <c r="DW46" s="358"/>
      <c r="DX46" s="358"/>
      <c r="DY46" s="358"/>
      <c r="DZ46" s="358"/>
      <c r="EA46" s="358"/>
      <c r="EB46" s="358"/>
      <c r="EC46" s="358"/>
      <c r="ED46" s="358"/>
      <c r="EE46" s="358"/>
      <c r="EF46" s="358"/>
      <c r="EG46" s="358"/>
      <c r="EH46" s="358"/>
      <c r="EI46" s="358"/>
      <c r="EJ46" s="358"/>
      <c r="EK46" s="358"/>
      <c r="EL46" s="358"/>
      <c r="EM46" s="358"/>
      <c r="EN46" s="358"/>
      <c r="EO46" s="358"/>
      <c r="EP46" s="358"/>
    </row>
    <row r="47" spans="1:146" s="380" customFormat="1" ht="12">
      <c r="A47" s="450">
        <v>40</v>
      </c>
      <c r="B47" s="475">
        <v>2</v>
      </c>
      <c r="C47" s="480" t="s">
        <v>3</v>
      </c>
      <c r="D47" s="481" t="s">
        <v>66</v>
      </c>
      <c r="E47" s="454">
        <v>24300</v>
      </c>
      <c r="F47" s="482">
        <v>23</v>
      </c>
      <c r="G47" s="462">
        <v>27</v>
      </c>
      <c r="H47" s="462">
        <v>39</v>
      </c>
      <c r="I47" s="462" t="s">
        <v>61</v>
      </c>
      <c r="J47" s="451" t="s">
        <v>4</v>
      </c>
      <c r="K47" s="451" t="s">
        <v>116</v>
      </c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358"/>
      <c r="DH47" s="358"/>
      <c r="DI47" s="358"/>
      <c r="DJ47" s="358"/>
      <c r="DK47" s="358"/>
      <c r="DL47" s="358"/>
      <c r="DM47" s="358"/>
      <c r="DN47" s="358"/>
      <c r="DO47" s="358"/>
      <c r="DP47" s="358"/>
      <c r="DQ47" s="358"/>
      <c r="DR47" s="358"/>
      <c r="DS47" s="358"/>
      <c r="DT47" s="358"/>
      <c r="DU47" s="358"/>
      <c r="DV47" s="358"/>
      <c r="DW47" s="358"/>
      <c r="DX47" s="358"/>
      <c r="DY47" s="358"/>
      <c r="DZ47" s="358"/>
      <c r="EA47" s="358"/>
      <c r="EB47" s="358"/>
      <c r="EC47" s="358"/>
      <c r="ED47" s="358"/>
      <c r="EE47" s="358"/>
      <c r="EF47" s="358"/>
      <c r="EG47" s="358"/>
      <c r="EH47" s="358"/>
      <c r="EI47" s="358"/>
      <c r="EJ47" s="358"/>
      <c r="EK47" s="358"/>
      <c r="EL47" s="358"/>
      <c r="EM47" s="358"/>
      <c r="EN47" s="358"/>
      <c r="EO47" s="358"/>
      <c r="EP47" s="358"/>
    </row>
    <row r="48" spans="1:146" s="380" customFormat="1" ht="12">
      <c r="A48" s="450">
        <v>41</v>
      </c>
      <c r="B48" s="102">
        <v>3</v>
      </c>
      <c r="C48" s="452" t="s">
        <v>3</v>
      </c>
      <c r="D48" s="458" t="s">
        <v>128</v>
      </c>
      <c r="E48" s="454">
        <v>1660</v>
      </c>
      <c r="F48" s="455">
        <v>24</v>
      </c>
      <c r="G48" s="102">
        <v>27</v>
      </c>
      <c r="H48" s="102">
        <v>40</v>
      </c>
      <c r="I48" s="102" t="s">
        <v>48</v>
      </c>
      <c r="J48" s="102" t="s">
        <v>4</v>
      </c>
      <c r="K48" s="451" t="s">
        <v>116</v>
      </c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  <c r="CO48" s="358"/>
      <c r="CP48" s="358"/>
      <c r="CQ48" s="358"/>
      <c r="CR48" s="358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8"/>
      <c r="DI48" s="358"/>
      <c r="DJ48" s="358"/>
      <c r="DK48" s="358"/>
      <c r="DL48" s="358"/>
      <c r="DM48" s="358"/>
      <c r="DN48" s="358"/>
      <c r="DO48" s="358"/>
      <c r="DP48" s="358"/>
      <c r="DQ48" s="358"/>
      <c r="DR48" s="358"/>
      <c r="DS48" s="358"/>
      <c r="DT48" s="358"/>
      <c r="DU48" s="358"/>
      <c r="DV48" s="358"/>
      <c r="DW48" s="358"/>
      <c r="DX48" s="358"/>
      <c r="DY48" s="358"/>
      <c r="DZ48" s="358"/>
      <c r="EA48" s="358"/>
      <c r="EB48" s="358"/>
      <c r="EC48" s="358"/>
      <c r="ED48" s="358"/>
      <c r="EE48" s="358"/>
      <c r="EF48" s="358"/>
      <c r="EG48" s="358"/>
      <c r="EH48" s="358"/>
      <c r="EI48" s="358"/>
      <c r="EJ48" s="358"/>
      <c r="EK48" s="358"/>
      <c r="EL48" s="358"/>
      <c r="EM48" s="358"/>
      <c r="EN48" s="358"/>
      <c r="EO48" s="358"/>
      <c r="EP48" s="358"/>
    </row>
    <row r="49" spans="1:146" s="380" customFormat="1" ht="12">
      <c r="A49" s="379">
        <v>42</v>
      </c>
      <c r="B49" s="102">
        <v>3</v>
      </c>
      <c r="C49" s="452" t="s">
        <v>3</v>
      </c>
      <c r="D49" s="474" t="s">
        <v>135</v>
      </c>
      <c r="E49" s="454">
        <v>1400</v>
      </c>
      <c r="F49" s="455">
        <v>25</v>
      </c>
      <c r="G49" s="448">
        <v>28</v>
      </c>
      <c r="H49" s="448">
        <v>41</v>
      </c>
      <c r="I49" s="448" t="s">
        <v>48</v>
      </c>
      <c r="J49" s="448" t="s">
        <v>4</v>
      </c>
      <c r="K49" s="451" t="s">
        <v>116</v>
      </c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8"/>
      <c r="DW49" s="358"/>
      <c r="DX49" s="358"/>
      <c r="DY49" s="358"/>
      <c r="DZ49" s="358"/>
      <c r="EA49" s="358"/>
      <c r="EB49" s="358"/>
      <c r="EC49" s="358"/>
      <c r="ED49" s="358"/>
      <c r="EE49" s="358"/>
      <c r="EF49" s="358"/>
      <c r="EG49" s="358"/>
      <c r="EH49" s="358"/>
      <c r="EI49" s="358"/>
      <c r="EJ49" s="358"/>
      <c r="EK49" s="358"/>
      <c r="EL49" s="358"/>
      <c r="EM49" s="358"/>
      <c r="EN49" s="358"/>
      <c r="EO49" s="358"/>
      <c r="EP49" s="358"/>
    </row>
    <row r="50" spans="1:146" s="380" customFormat="1" ht="12">
      <c r="A50" s="379">
        <v>43</v>
      </c>
      <c r="B50" s="102">
        <v>3</v>
      </c>
      <c r="C50" s="452" t="s">
        <v>3</v>
      </c>
      <c r="D50" s="458" t="s">
        <v>129</v>
      </c>
      <c r="E50" s="454">
        <v>12000</v>
      </c>
      <c r="F50" s="455">
        <v>26</v>
      </c>
      <c r="G50" s="102">
        <v>29</v>
      </c>
      <c r="H50" s="102">
        <v>42</v>
      </c>
      <c r="I50" s="102" t="s">
        <v>48</v>
      </c>
      <c r="J50" s="102" t="s">
        <v>4</v>
      </c>
      <c r="K50" s="451" t="s">
        <v>116</v>
      </c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8"/>
      <c r="BR50" s="358"/>
      <c r="BS50" s="358"/>
      <c r="BT50" s="358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8"/>
      <c r="DI50" s="358"/>
      <c r="DJ50" s="358"/>
      <c r="DK50" s="358"/>
      <c r="DL50" s="358"/>
      <c r="DM50" s="358"/>
      <c r="DN50" s="358"/>
      <c r="DO50" s="358"/>
      <c r="DP50" s="358"/>
      <c r="DQ50" s="358"/>
      <c r="DR50" s="358"/>
      <c r="DS50" s="358"/>
      <c r="DT50" s="358"/>
      <c r="DU50" s="358"/>
      <c r="DV50" s="358"/>
      <c r="DW50" s="358"/>
      <c r="DX50" s="358"/>
      <c r="DY50" s="358"/>
      <c r="DZ50" s="358"/>
      <c r="EA50" s="358"/>
      <c r="EB50" s="358"/>
      <c r="EC50" s="358"/>
      <c r="ED50" s="358"/>
      <c r="EE50" s="358"/>
      <c r="EF50" s="358"/>
      <c r="EG50" s="358"/>
      <c r="EH50" s="358"/>
      <c r="EI50" s="358"/>
      <c r="EJ50" s="358"/>
      <c r="EK50" s="358"/>
      <c r="EL50" s="358"/>
      <c r="EM50" s="358"/>
      <c r="EN50" s="358"/>
      <c r="EO50" s="358"/>
      <c r="EP50" s="358"/>
    </row>
    <row r="51" spans="1:146" s="381" customFormat="1" ht="12">
      <c r="A51" s="527">
        <v>44</v>
      </c>
      <c r="B51" s="489">
        <v>3</v>
      </c>
      <c r="C51" s="503" t="s">
        <v>174</v>
      </c>
      <c r="D51" s="528" t="s">
        <v>199</v>
      </c>
      <c r="E51" s="529">
        <v>29000</v>
      </c>
      <c r="F51" s="489"/>
      <c r="G51" s="489">
        <v>18</v>
      </c>
      <c r="H51" s="489">
        <v>43</v>
      </c>
      <c r="I51" s="530" t="s">
        <v>179</v>
      </c>
      <c r="J51" s="489" t="s">
        <v>4</v>
      </c>
      <c r="K51" s="504" t="s">
        <v>156</v>
      </c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58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8"/>
      <c r="DP51" s="358"/>
      <c r="DQ51" s="358"/>
      <c r="DR51" s="358"/>
      <c r="DS51" s="358"/>
      <c r="DT51" s="358"/>
      <c r="DU51" s="358"/>
      <c r="DV51" s="358"/>
      <c r="DW51" s="358"/>
      <c r="DX51" s="358"/>
      <c r="DY51" s="358"/>
      <c r="DZ51" s="358"/>
      <c r="EA51" s="358"/>
      <c r="EB51" s="358"/>
      <c r="EC51" s="358"/>
      <c r="ED51" s="358"/>
      <c r="EE51" s="358"/>
      <c r="EF51" s="358"/>
      <c r="EG51" s="358"/>
      <c r="EH51" s="358"/>
      <c r="EI51" s="358"/>
      <c r="EJ51" s="358"/>
      <c r="EK51" s="358"/>
      <c r="EL51" s="358"/>
      <c r="EM51" s="358"/>
      <c r="EN51" s="358"/>
      <c r="EO51" s="358"/>
      <c r="EP51" s="358"/>
    </row>
    <row r="52" spans="1:146" s="381" customFormat="1" ht="12">
      <c r="A52" s="527">
        <v>35</v>
      </c>
      <c r="B52" s="531">
        <v>3</v>
      </c>
      <c r="C52" s="532" t="s">
        <v>174</v>
      </c>
      <c r="D52" s="533" t="s">
        <v>186</v>
      </c>
      <c r="E52" s="534">
        <v>18000</v>
      </c>
      <c r="F52" s="532"/>
      <c r="G52" s="531">
        <v>21</v>
      </c>
      <c r="H52" s="489">
        <v>44</v>
      </c>
      <c r="I52" s="532" t="s">
        <v>102</v>
      </c>
      <c r="J52" s="535" t="s">
        <v>4</v>
      </c>
      <c r="K52" s="504" t="s">
        <v>156</v>
      </c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8"/>
      <c r="DX52" s="358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</row>
    <row r="53" spans="1:146" s="381" customFormat="1" ht="12">
      <c r="A53" s="527">
        <v>46</v>
      </c>
      <c r="B53" s="489">
        <v>3</v>
      </c>
      <c r="C53" s="503" t="s">
        <v>174</v>
      </c>
      <c r="D53" s="528" t="s">
        <v>189</v>
      </c>
      <c r="E53" s="536">
        <v>32000</v>
      </c>
      <c r="F53" s="503"/>
      <c r="G53" s="489">
        <v>22</v>
      </c>
      <c r="H53" s="489">
        <v>45</v>
      </c>
      <c r="I53" s="503" t="s">
        <v>102</v>
      </c>
      <c r="J53" s="537" t="s">
        <v>4</v>
      </c>
      <c r="K53" s="504" t="s">
        <v>156</v>
      </c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58"/>
      <c r="BK53" s="358"/>
      <c r="BL53" s="358"/>
      <c r="BM53" s="358"/>
      <c r="BN53" s="358"/>
      <c r="BO53" s="35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8"/>
      <c r="CA53" s="358"/>
      <c r="CB53" s="358"/>
      <c r="CC53" s="358"/>
      <c r="CD53" s="358"/>
      <c r="CE53" s="358"/>
      <c r="CF53" s="358"/>
      <c r="CG53" s="358"/>
      <c r="CH53" s="358"/>
      <c r="CI53" s="358"/>
      <c r="CJ53" s="358"/>
      <c r="CK53" s="358"/>
      <c r="CL53" s="358"/>
      <c r="CM53" s="358"/>
      <c r="CN53" s="358"/>
      <c r="CO53" s="358"/>
      <c r="CP53" s="358"/>
      <c r="CQ53" s="358"/>
      <c r="CR53" s="358"/>
      <c r="CS53" s="358"/>
      <c r="CT53" s="358"/>
      <c r="CU53" s="358"/>
      <c r="CV53" s="358"/>
      <c r="CW53" s="358"/>
      <c r="CX53" s="358"/>
      <c r="CY53" s="358"/>
      <c r="CZ53" s="358"/>
      <c r="DA53" s="358"/>
      <c r="DB53" s="358"/>
      <c r="DC53" s="358"/>
      <c r="DD53" s="358"/>
      <c r="DE53" s="358"/>
      <c r="DF53" s="358"/>
      <c r="DG53" s="358"/>
      <c r="DH53" s="358"/>
      <c r="DI53" s="358"/>
      <c r="DJ53" s="358"/>
      <c r="DK53" s="358"/>
      <c r="DL53" s="358"/>
      <c r="DM53" s="358"/>
      <c r="DN53" s="358"/>
      <c r="DO53" s="358"/>
      <c r="DP53" s="358"/>
      <c r="DQ53" s="358"/>
      <c r="DR53" s="358"/>
      <c r="DS53" s="358"/>
      <c r="DT53" s="358"/>
      <c r="DU53" s="358"/>
      <c r="DV53" s="358"/>
      <c r="DW53" s="358"/>
      <c r="DX53" s="358"/>
      <c r="DY53" s="358"/>
      <c r="DZ53" s="358"/>
      <c r="EA53" s="358"/>
      <c r="EB53" s="358"/>
      <c r="EC53" s="358"/>
      <c r="ED53" s="358"/>
      <c r="EE53" s="358"/>
      <c r="EF53" s="358"/>
      <c r="EG53" s="358"/>
      <c r="EH53" s="358"/>
      <c r="EI53" s="358"/>
      <c r="EJ53" s="358"/>
      <c r="EK53" s="358"/>
      <c r="EL53" s="358"/>
      <c r="EM53" s="358"/>
      <c r="EN53" s="358"/>
      <c r="EO53" s="358"/>
      <c r="EP53" s="358"/>
    </row>
    <row r="54" spans="1:146" s="380" customFormat="1" ht="12">
      <c r="A54" s="379">
        <v>47</v>
      </c>
      <c r="B54" s="483">
        <v>2</v>
      </c>
      <c r="C54" s="484" t="s">
        <v>3</v>
      </c>
      <c r="D54" s="453" t="s">
        <v>96</v>
      </c>
      <c r="E54" s="485"/>
      <c r="F54" s="102">
        <v>5</v>
      </c>
      <c r="G54" s="102">
        <v>31</v>
      </c>
      <c r="H54" s="102">
        <v>46</v>
      </c>
      <c r="I54" s="102" t="s">
        <v>91</v>
      </c>
      <c r="J54" s="102" t="s">
        <v>4</v>
      </c>
      <c r="K54" s="451" t="s">
        <v>116</v>
      </c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8"/>
      <c r="BO54" s="358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358"/>
      <c r="DO54" s="358"/>
      <c r="DP54" s="358"/>
      <c r="DQ54" s="358"/>
      <c r="DR54" s="358"/>
      <c r="DS54" s="358"/>
      <c r="DT54" s="358"/>
      <c r="DU54" s="358"/>
      <c r="DV54" s="358"/>
      <c r="DW54" s="358"/>
      <c r="DX54" s="358"/>
      <c r="DY54" s="358"/>
      <c r="DZ54" s="358"/>
      <c r="EA54" s="358"/>
      <c r="EB54" s="358"/>
      <c r="EC54" s="358"/>
      <c r="ED54" s="358"/>
      <c r="EE54" s="358"/>
      <c r="EF54" s="358"/>
      <c r="EG54" s="358"/>
      <c r="EH54" s="358"/>
      <c r="EI54" s="358"/>
      <c r="EJ54" s="358"/>
      <c r="EK54" s="358"/>
      <c r="EL54" s="358"/>
      <c r="EM54" s="358"/>
      <c r="EN54" s="358"/>
      <c r="EO54" s="358"/>
      <c r="EP54" s="358"/>
    </row>
    <row r="61" ht="12">
      <c r="A61" s="441"/>
    </row>
    <row r="63" ht="12">
      <c r="A63" s="377"/>
    </row>
    <row r="64" ht="12">
      <c r="A64" s="377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A9" sqref="A9"/>
    </sheetView>
  </sheetViews>
  <sheetFormatPr defaultColWidth="8.8515625" defaultRowHeight="12.75"/>
  <cols>
    <col min="1" max="1" width="11.00390625" style="0" bestFit="1" customWidth="1"/>
    <col min="2" max="2" width="14.8515625" style="0" customWidth="1"/>
    <col min="3" max="3" width="6.00390625" style="0" bestFit="1" customWidth="1"/>
    <col min="4" max="4" width="96.28125" style="0" bestFit="1" customWidth="1"/>
    <col min="5" max="5" width="11.7109375" style="0" bestFit="1" customWidth="1"/>
    <col min="6" max="6" width="8.7109375" style="0" customWidth="1"/>
    <col min="7" max="8" width="8.8515625" style="0" customWidth="1"/>
    <col min="9" max="9" width="11.421875" style="0" hidden="1" customWidth="1"/>
    <col min="10" max="10" width="8.8515625" style="0" customWidth="1"/>
    <col min="11" max="12" width="0" style="0" hidden="1" customWidth="1"/>
    <col min="13" max="13" width="11.8515625" style="0" customWidth="1"/>
    <col min="14" max="14" width="14.00390625" style="0" customWidth="1"/>
  </cols>
  <sheetData>
    <row r="1" spans="1:14" ht="15.75">
      <c r="A1" s="5"/>
      <c r="B1" s="53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>
      <c r="A2" s="8"/>
      <c r="B2" s="54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6.5" thickBot="1">
      <c r="A3" s="60"/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>
      <c r="A4" s="67"/>
      <c r="B4" s="68"/>
      <c r="C4" s="2"/>
      <c r="D4" s="3"/>
      <c r="E4" s="3"/>
      <c r="F4" s="59"/>
      <c r="G4" s="2"/>
      <c r="H4" s="2"/>
      <c r="I4" s="2"/>
      <c r="J4" s="2"/>
      <c r="K4" s="2"/>
      <c r="L4" s="2"/>
      <c r="M4" s="2"/>
      <c r="N4" s="2"/>
    </row>
    <row r="5" spans="1:14" ht="45">
      <c r="A5" s="1" t="s">
        <v>39</v>
      </c>
      <c r="B5" s="1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17</v>
      </c>
      <c r="H5" s="2" t="s">
        <v>18</v>
      </c>
      <c r="I5" s="2" t="s">
        <v>19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113</v>
      </c>
    </row>
    <row r="6" spans="1:14" ht="15">
      <c r="A6" s="24"/>
      <c r="B6" s="33"/>
      <c r="C6" s="3"/>
      <c r="D6" s="4"/>
      <c r="E6" s="4"/>
      <c r="F6" s="2" t="s">
        <v>15</v>
      </c>
      <c r="G6" s="2" t="s">
        <v>15</v>
      </c>
      <c r="H6" s="2" t="s">
        <v>15</v>
      </c>
      <c r="I6" s="4"/>
      <c r="J6" s="4"/>
      <c r="K6" s="4"/>
      <c r="L6" s="4"/>
      <c r="M6" s="4"/>
      <c r="N6" s="4"/>
    </row>
    <row r="7" spans="1:14" ht="15.75" thickBot="1">
      <c r="A7" s="64"/>
      <c r="B7" s="34"/>
      <c r="C7" s="4"/>
      <c r="D7" s="4"/>
      <c r="E7" s="4"/>
      <c r="F7" s="2" t="s">
        <v>16</v>
      </c>
      <c r="G7" s="2" t="s">
        <v>16</v>
      </c>
      <c r="H7" s="2" t="s">
        <v>16</v>
      </c>
      <c r="I7" s="4"/>
      <c r="J7" s="4"/>
      <c r="K7" s="4"/>
      <c r="L7" s="4"/>
      <c r="M7" s="4"/>
      <c r="N7" s="4"/>
    </row>
    <row r="8" spans="1:14" ht="9" customHeight="1">
      <c r="A8" s="65"/>
      <c r="B8" s="35"/>
      <c r="C8" s="12"/>
      <c r="D8" s="12"/>
      <c r="E8" s="12"/>
      <c r="F8" s="12"/>
      <c r="G8" s="12"/>
      <c r="H8" s="12"/>
      <c r="I8" s="12"/>
      <c r="J8" s="12"/>
      <c r="K8" s="12"/>
      <c r="L8" s="12"/>
      <c r="M8" s="119"/>
      <c r="N8" s="13"/>
    </row>
    <row r="9" spans="1:14" ht="21" customHeight="1">
      <c r="A9" s="180">
        <v>1</v>
      </c>
      <c r="B9" s="382">
        <v>1</v>
      </c>
      <c r="C9" s="333" t="s">
        <v>27</v>
      </c>
      <c r="D9" s="362" t="s">
        <v>112</v>
      </c>
      <c r="E9" s="368">
        <v>30000</v>
      </c>
      <c r="F9" s="383"/>
      <c r="G9" s="383">
        <v>1</v>
      </c>
      <c r="H9" s="384"/>
      <c r="I9" s="384"/>
      <c r="J9" s="385" t="s">
        <v>57</v>
      </c>
      <c r="K9" s="386"/>
      <c r="L9" s="386"/>
      <c r="M9" s="361" t="s">
        <v>6</v>
      </c>
      <c r="N9" s="329" t="s">
        <v>156</v>
      </c>
    </row>
    <row r="10" spans="1:14" ht="12">
      <c r="A10" s="108">
        <v>2</v>
      </c>
      <c r="B10" s="17"/>
      <c r="C10" s="105"/>
      <c r="E10" s="337"/>
      <c r="F10" s="17"/>
      <c r="G10" s="17"/>
      <c r="H10" s="16"/>
      <c r="I10" s="16"/>
      <c r="J10" s="110"/>
      <c r="K10" s="28"/>
      <c r="L10" s="28"/>
      <c r="M10" s="104"/>
      <c r="N10" s="36"/>
    </row>
    <row r="11" spans="1:14" ht="12">
      <c r="A11" s="51">
        <v>3</v>
      </c>
      <c r="B11" s="17"/>
      <c r="C11" s="105"/>
      <c r="D11" s="103"/>
      <c r="E11" s="337"/>
      <c r="F11" s="17"/>
      <c r="G11" s="17"/>
      <c r="H11" s="16"/>
      <c r="I11" s="16"/>
      <c r="J11" s="110"/>
      <c r="K11" s="28"/>
      <c r="L11" s="28"/>
      <c r="M11" s="104"/>
      <c r="N11" s="36"/>
    </row>
    <row r="12" spans="1:14" ht="12">
      <c r="A12" s="51">
        <v>4</v>
      </c>
      <c r="B12" s="17"/>
      <c r="C12" s="105"/>
      <c r="D12" s="103"/>
      <c r="E12" s="16"/>
      <c r="F12" s="17"/>
      <c r="G12" s="17"/>
      <c r="H12" s="16"/>
      <c r="I12" s="16"/>
      <c r="J12" s="104"/>
      <c r="K12" s="28"/>
      <c r="L12" s="28"/>
      <c r="M12" s="28"/>
      <c r="N12" s="104"/>
    </row>
    <row r="13" spans="1:14" ht="12">
      <c r="A13" s="51">
        <v>5</v>
      </c>
      <c r="B13" s="109"/>
      <c r="C13" s="105"/>
      <c r="D13" s="11"/>
      <c r="E13" s="50"/>
      <c r="F13" s="36"/>
      <c r="G13" s="17"/>
      <c r="H13" s="36"/>
      <c r="I13" s="36"/>
      <c r="J13" s="36"/>
      <c r="K13" s="36"/>
      <c r="L13" s="36"/>
      <c r="M13" s="36"/>
      <c r="N13" s="104"/>
    </row>
    <row r="14" spans="1:14" ht="12">
      <c r="A14" s="51"/>
      <c r="B14" s="36"/>
      <c r="C14" s="36"/>
      <c r="D14" s="11"/>
      <c r="E14" s="50"/>
      <c r="F14" s="36"/>
      <c r="G14" s="36"/>
      <c r="H14" s="36"/>
      <c r="I14" s="36"/>
      <c r="J14" s="36"/>
      <c r="K14" s="36"/>
      <c r="L14" s="36"/>
      <c r="M14" s="36"/>
      <c r="N14" s="104"/>
    </row>
    <row r="15" spans="1:14" ht="12">
      <c r="A15" s="51"/>
      <c r="B15" s="36"/>
      <c r="C15" s="36"/>
      <c r="D15" s="11"/>
      <c r="E15" s="50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2">
      <c r="A16" s="51"/>
      <c r="B16" s="36"/>
      <c r="C16" s="36"/>
      <c r="D16" s="11"/>
      <c r="E16" s="50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">
      <c r="A17" s="51"/>
      <c r="B17" s="36"/>
      <c r="C17" s="36"/>
      <c r="D17" s="11"/>
      <c r="E17" s="50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">
      <c r="A18" s="51"/>
      <c r="B18" s="36"/>
      <c r="C18" s="36"/>
      <c r="D18" s="11"/>
      <c r="E18" s="50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">
      <c r="A19" s="51"/>
      <c r="B19" s="36"/>
      <c r="C19" s="36"/>
      <c r="D19" s="11"/>
      <c r="E19" s="50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">
      <c r="A20" s="51"/>
      <c r="B20" s="36"/>
      <c r="C20" s="36"/>
      <c r="D20" s="11"/>
      <c r="E20" s="50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">
      <c r="A21" s="51"/>
      <c r="B21" s="36"/>
      <c r="C21" s="36"/>
      <c r="D21" s="11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">
      <c r="A22" s="51"/>
      <c r="B22" s="36"/>
      <c r="C22" s="36"/>
      <c r="D22" s="11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">
      <c r="A23" s="51"/>
      <c r="B23" s="36"/>
      <c r="C23" s="36"/>
      <c r="D23" s="11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">
      <c r="A24" s="51"/>
      <c r="B24" s="36"/>
      <c r="C24" s="36"/>
      <c r="D24" s="11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">
      <c r="A25" s="51"/>
      <c r="B25" s="36"/>
      <c r="C25" s="36"/>
      <c r="D25" s="11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ht="15">
      <c r="B27" s="37" t="s">
        <v>0</v>
      </c>
    </row>
    <row r="28" ht="15">
      <c r="B28" s="37" t="s">
        <v>1</v>
      </c>
    </row>
    <row r="29" ht="15">
      <c r="B29" s="37" t="s">
        <v>2</v>
      </c>
    </row>
    <row r="45" ht="12">
      <c r="D45" s="107"/>
    </row>
  </sheetData>
  <sheetProtection/>
  <autoFilter ref="B8:N11"/>
  <printOptions/>
  <pageMargins left="0" right="0" top="1" bottom="1" header="0.5" footer="0.5"/>
  <pageSetup fitToHeight="1" fitToWidth="1" horizontalDpi="600" verticalDpi="600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125" zoomScaleNormal="125" workbookViewId="0" topLeftCell="A19">
      <selection activeCell="A19" sqref="A19:IV19"/>
    </sheetView>
  </sheetViews>
  <sheetFormatPr defaultColWidth="8.8515625" defaultRowHeight="12.75"/>
  <cols>
    <col min="1" max="1" width="11.00390625" style="0" bestFit="1" customWidth="1"/>
    <col min="2" max="2" width="10.421875" style="0" bestFit="1" customWidth="1"/>
    <col min="3" max="3" width="6.28125" style="0" bestFit="1" customWidth="1"/>
    <col min="4" max="4" width="83.421875" style="0" bestFit="1" customWidth="1"/>
    <col min="5" max="5" width="12.140625" style="0" bestFit="1" customWidth="1"/>
    <col min="6" max="6" width="7.00390625" style="0" customWidth="1"/>
    <col min="7" max="8" width="8.8515625" style="0" customWidth="1"/>
    <col min="9" max="9" width="9.28125" style="0" hidden="1" customWidth="1"/>
    <col min="10" max="10" width="8.8515625" style="0" customWidth="1"/>
    <col min="11" max="11" width="7.00390625" style="0" hidden="1" customWidth="1"/>
    <col min="12" max="12" width="8.00390625" style="0" hidden="1" customWidth="1"/>
    <col min="13" max="13" width="10.28125" style="0" customWidth="1"/>
    <col min="14" max="14" width="13.140625" style="0" bestFit="1" customWidth="1"/>
    <col min="15" max="18" width="8.8515625" style="0" customWidth="1"/>
    <col min="19" max="19" width="10.421875" style="0" customWidth="1"/>
  </cols>
  <sheetData>
    <row r="1" spans="1:14" ht="15.75">
      <c r="A1" s="5"/>
      <c r="B1" s="53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>
      <c r="A2" s="8"/>
      <c r="B2" s="54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6.5" thickBot="1">
      <c r="A3" s="60"/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>
      <c r="A4" s="67"/>
      <c r="B4" s="68"/>
      <c r="C4" s="2"/>
      <c r="D4" s="3"/>
      <c r="E4" s="3"/>
      <c r="F4" s="59"/>
      <c r="G4" s="2"/>
      <c r="H4" s="2"/>
      <c r="I4" s="2"/>
      <c r="J4" s="2"/>
      <c r="K4" s="2"/>
      <c r="L4" s="2"/>
      <c r="M4" s="2"/>
      <c r="N4" s="2"/>
    </row>
    <row r="5" spans="1:14" ht="30">
      <c r="A5" s="1" t="s">
        <v>39</v>
      </c>
      <c r="B5" s="38" t="s">
        <v>10</v>
      </c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17</v>
      </c>
      <c r="H5" s="39" t="s">
        <v>18</v>
      </c>
      <c r="I5" s="39" t="s">
        <v>19</v>
      </c>
      <c r="J5" s="39" t="s">
        <v>21</v>
      </c>
      <c r="K5" s="39" t="s">
        <v>22</v>
      </c>
      <c r="L5" s="39" t="s">
        <v>23</v>
      </c>
      <c r="M5" s="39" t="s">
        <v>24</v>
      </c>
      <c r="N5" s="39" t="s">
        <v>113</v>
      </c>
    </row>
    <row r="6" spans="1:14" ht="12">
      <c r="A6" s="24"/>
      <c r="B6" s="40"/>
      <c r="C6" s="39"/>
      <c r="D6" s="41"/>
      <c r="E6" s="41"/>
      <c r="F6" s="39" t="s">
        <v>15</v>
      </c>
      <c r="G6" s="39" t="s">
        <v>15</v>
      </c>
      <c r="H6" s="39" t="s">
        <v>15</v>
      </c>
      <c r="I6" s="41"/>
      <c r="J6" s="41"/>
      <c r="K6" s="41"/>
      <c r="L6" s="41"/>
      <c r="M6" s="41"/>
      <c r="N6" s="41"/>
    </row>
    <row r="7" spans="1:14" ht="24.75" thickBot="1">
      <c r="A7" s="64"/>
      <c r="B7" s="42"/>
      <c r="C7" s="41"/>
      <c r="D7" s="41"/>
      <c r="E7" s="41"/>
      <c r="F7" s="39" t="s">
        <v>16</v>
      </c>
      <c r="G7" s="39" t="s">
        <v>16</v>
      </c>
      <c r="H7" s="39" t="s">
        <v>16</v>
      </c>
      <c r="I7" s="41"/>
      <c r="J7" s="41"/>
      <c r="K7" s="41"/>
      <c r="L7" s="41"/>
      <c r="M7" s="41"/>
      <c r="N7" s="41"/>
    </row>
    <row r="8" spans="1:14" ht="9" customHeight="1">
      <c r="A8" s="65"/>
      <c r="B8" s="35"/>
      <c r="C8" s="12"/>
      <c r="D8" s="12"/>
      <c r="E8" s="12"/>
      <c r="F8" s="12"/>
      <c r="G8" s="12"/>
      <c r="H8" s="12"/>
      <c r="I8" s="12"/>
      <c r="J8" s="12"/>
      <c r="K8" s="12"/>
      <c r="L8" s="12"/>
      <c r="M8" s="119"/>
      <c r="N8" s="13"/>
    </row>
    <row r="9" spans="1:14" s="130" customFormat="1" ht="24" customHeight="1">
      <c r="A9" s="122">
        <v>1</v>
      </c>
      <c r="B9" s="131">
        <v>1</v>
      </c>
      <c r="C9" s="132" t="s">
        <v>3</v>
      </c>
      <c r="D9" s="133" t="s">
        <v>139</v>
      </c>
      <c r="E9" s="344">
        <v>130000</v>
      </c>
      <c r="F9" s="134">
        <v>1</v>
      </c>
      <c r="G9" s="305">
        <v>1</v>
      </c>
      <c r="H9" s="135"/>
      <c r="I9" s="135"/>
      <c r="J9" s="136" t="s">
        <v>43</v>
      </c>
      <c r="K9" s="135">
        <v>696050</v>
      </c>
      <c r="L9" s="135">
        <v>52100</v>
      </c>
      <c r="M9" s="135" t="s">
        <v>6</v>
      </c>
      <c r="N9" s="136" t="s">
        <v>117</v>
      </c>
    </row>
    <row r="10" spans="1:14" s="304" customFormat="1" ht="21.75">
      <c r="A10" s="295">
        <v>2</v>
      </c>
      <c r="B10" s="296"/>
      <c r="C10" s="297" t="s">
        <v>3</v>
      </c>
      <c r="D10" s="298" t="s">
        <v>171</v>
      </c>
      <c r="E10" s="345">
        <v>60000</v>
      </c>
      <c r="F10" s="299"/>
      <c r="G10" s="300">
        <v>2</v>
      </c>
      <c r="I10" s="301"/>
      <c r="J10" s="301" t="s">
        <v>46</v>
      </c>
      <c r="K10" s="301"/>
      <c r="L10" s="302"/>
      <c r="M10" s="303" t="s">
        <v>5</v>
      </c>
      <c r="N10" s="303"/>
    </row>
    <row r="11" spans="1:14" s="130" customFormat="1" ht="24" customHeight="1">
      <c r="A11" s="122">
        <v>3</v>
      </c>
      <c r="B11" s="131">
        <v>1</v>
      </c>
      <c r="C11" s="132" t="s">
        <v>3</v>
      </c>
      <c r="D11" s="133" t="s">
        <v>173</v>
      </c>
      <c r="E11" s="346">
        <v>90000</v>
      </c>
      <c r="F11" s="134">
        <v>1</v>
      </c>
      <c r="G11" s="305">
        <v>3</v>
      </c>
      <c r="H11" s="135"/>
      <c r="I11" s="135"/>
      <c r="J11" s="136" t="s">
        <v>170</v>
      </c>
      <c r="K11" s="135"/>
      <c r="L11" s="135"/>
      <c r="M11" s="136" t="s">
        <v>6</v>
      </c>
      <c r="N11" s="136"/>
    </row>
    <row r="12" spans="1:14" s="130" customFormat="1" ht="21.75">
      <c r="A12" s="122">
        <v>4</v>
      </c>
      <c r="B12" s="123">
        <v>2</v>
      </c>
      <c r="C12" s="124" t="s">
        <v>3</v>
      </c>
      <c r="D12" s="125" t="s">
        <v>140</v>
      </c>
      <c r="E12" s="346">
        <v>90000</v>
      </c>
      <c r="F12" s="126">
        <v>1</v>
      </c>
      <c r="G12" s="127">
        <v>4</v>
      </c>
      <c r="H12" s="128"/>
      <c r="I12" s="128"/>
      <c r="J12" s="129" t="s">
        <v>42</v>
      </c>
      <c r="K12" s="128">
        <v>213300</v>
      </c>
      <c r="L12" s="128"/>
      <c r="M12" s="129" t="s">
        <v>6</v>
      </c>
      <c r="N12" s="129"/>
    </row>
    <row r="13" spans="1:14" s="130" customFormat="1" ht="22.5" customHeight="1">
      <c r="A13" s="122">
        <v>5</v>
      </c>
      <c r="B13" s="131">
        <v>2</v>
      </c>
      <c r="C13" s="132" t="s">
        <v>3</v>
      </c>
      <c r="D13" s="133" t="s">
        <v>154</v>
      </c>
      <c r="E13" s="344">
        <v>90000</v>
      </c>
      <c r="F13" s="134">
        <v>1</v>
      </c>
      <c r="G13" s="134">
        <v>5</v>
      </c>
      <c r="H13" s="135"/>
      <c r="I13" s="135"/>
      <c r="J13" s="136" t="s">
        <v>44</v>
      </c>
      <c r="K13" s="135">
        <v>696050</v>
      </c>
      <c r="L13" s="135">
        <v>51400</v>
      </c>
      <c r="M13" s="135" t="s">
        <v>6</v>
      </c>
      <c r="N13" s="135"/>
    </row>
    <row r="14" spans="1:14" s="137" customFormat="1" ht="21.75">
      <c r="A14" s="122">
        <v>6</v>
      </c>
      <c r="B14" s="131">
        <v>4</v>
      </c>
      <c r="C14" s="132" t="s">
        <v>3</v>
      </c>
      <c r="D14" s="136" t="s">
        <v>141</v>
      </c>
      <c r="E14" s="346">
        <v>97000</v>
      </c>
      <c r="F14" s="134">
        <v>14</v>
      </c>
      <c r="G14" s="134">
        <v>6</v>
      </c>
      <c r="H14" s="135"/>
      <c r="I14" s="135"/>
      <c r="J14" s="136" t="s">
        <v>45</v>
      </c>
      <c r="K14" s="135">
        <v>601000</v>
      </c>
      <c r="L14" s="135">
        <v>52100</v>
      </c>
      <c r="M14" s="135" t="s">
        <v>6</v>
      </c>
      <c r="N14" s="135"/>
    </row>
    <row r="15" spans="1:14" s="130" customFormat="1" ht="21.75">
      <c r="A15" s="122">
        <v>7</v>
      </c>
      <c r="B15" s="138">
        <v>4</v>
      </c>
      <c r="C15" s="139" t="s">
        <v>3</v>
      </c>
      <c r="D15" s="140" t="s">
        <v>142</v>
      </c>
      <c r="E15" s="344">
        <v>20000</v>
      </c>
      <c r="F15" s="141">
        <v>20</v>
      </c>
      <c r="G15" s="141">
        <v>7</v>
      </c>
      <c r="H15" s="142"/>
      <c r="I15" s="142"/>
      <c r="J15" s="143" t="s">
        <v>46</v>
      </c>
      <c r="K15" s="144">
        <v>41000</v>
      </c>
      <c r="L15" s="145">
        <v>56400</v>
      </c>
      <c r="M15" s="143" t="s">
        <v>6</v>
      </c>
      <c r="N15" s="143"/>
    </row>
    <row r="16" spans="1:14" s="130" customFormat="1" ht="21.75">
      <c r="A16" s="122">
        <v>8</v>
      </c>
      <c r="B16" s="138">
        <v>3</v>
      </c>
      <c r="C16" s="139" t="s">
        <v>3</v>
      </c>
      <c r="D16" s="146" t="s">
        <v>143</v>
      </c>
      <c r="E16" s="346">
        <v>44000</v>
      </c>
      <c r="F16" s="147">
        <v>1</v>
      </c>
      <c r="G16" s="148">
        <v>8</v>
      </c>
      <c r="H16" s="149"/>
      <c r="I16" s="149"/>
      <c r="J16" s="150" t="s">
        <v>90</v>
      </c>
      <c r="K16" s="149">
        <v>125000</v>
      </c>
      <c r="L16" s="145">
        <v>56400</v>
      </c>
      <c r="M16" s="150" t="s">
        <v>6</v>
      </c>
      <c r="N16" s="150"/>
    </row>
    <row r="17" spans="1:14" s="130" customFormat="1" ht="13.5" customHeight="1">
      <c r="A17" s="122">
        <v>9</v>
      </c>
      <c r="B17" s="138">
        <v>3</v>
      </c>
      <c r="C17" s="139" t="s">
        <v>3</v>
      </c>
      <c r="D17" s="151" t="s">
        <v>144</v>
      </c>
      <c r="E17" s="346">
        <v>23500</v>
      </c>
      <c r="F17" s="152">
        <v>10</v>
      </c>
      <c r="G17" s="153">
        <v>9</v>
      </c>
      <c r="H17" s="154"/>
      <c r="I17" s="154"/>
      <c r="J17" s="155" t="s">
        <v>48</v>
      </c>
      <c r="K17" s="154">
        <v>130500</v>
      </c>
      <c r="L17" s="145">
        <v>56400</v>
      </c>
      <c r="M17" s="150" t="s">
        <v>6</v>
      </c>
      <c r="N17" s="150"/>
    </row>
    <row r="18" spans="1:14" s="137" customFormat="1" ht="19.5" customHeight="1">
      <c r="A18" s="122">
        <v>10</v>
      </c>
      <c r="B18" s="138">
        <v>2</v>
      </c>
      <c r="C18" s="139" t="s">
        <v>3</v>
      </c>
      <c r="D18" s="156" t="s">
        <v>56</v>
      </c>
      <c r="E18" s="346">
        <v>10000</v>
      </c>
      <c r="F18" s="157">
        <v>24</v>
      </c>
      <c r="G18" s="158">
        <v>10</v>
      </c>
      <c r="H18" s="159"/>
      <c r="I18" s="159"/>
      <c r="J18" s="160" t="s">
        <v>45</v>
      </c>
      <c r="K18" s="159">
        <v>10200</v>
      </c>
      <c r="L18" s="145">
        <v>56400</v>
      </c>
      <c r="M18" s="160" t="s">
        <v>6</v>
      </c>
      <c r="N18" s="160"/>
    </row>
    <row r="19" spans="1:14" s="130" customFormat="1" ht="12">
      <c r="A19" s="122">
        <v>11</v>
      </c>
      <c r="B19" s="164">
        <v>3</v>
      </c>
      <c r="C19" s="165" t="s">
        <v>3</v>
      </c>
      <c r="D19" s="166" t="s">
        <v>146</v>
      </c>
      <c r="E19" s="347">
        <v>20000</v>
      </c>
      <c r="F19" s="167"/>
      <c r="G19" s="168">
        <v>11</v>
      </c>
      <c r="H19" s="169"/>
      <c r="I19" s="169"/>
      <c r="J19" s="170" t="s">
        <v>51</v>
      </c>
      <c r="K19" s="169">
        <v>100200</v>
      </c>
      <c r="L19" s="145">
        <v>56400</v>
      </c>
      <c r="M19" s="160" t="s">
        <v>6</v>
      </c>
      <c r="N19" s="160"/>
    </row>
    <row r="20" spans="1:14" s="130" customFormat="1" ht="21.75">
      <c r="A20" s="122">
        <v>12</v>
      </c>
      <c r="B20" s="164">
        <v>3</v>
      </c>
      <c r="C20" s="165" t="s">
        <v>3</v>
      </c>
      <c r="D20" s="171" t="s">
        <v>153</v>
      </c>
      <c r="E20" s="346">
        <v>97000</v>
      </c>
      <c r="F20" s="172">
        <v>3</v>
      </c>
      <c r="G20" s="173">
        <v>12</v>
      </c>
      <c r="H20" s="174"/>
      <c r="I20" s="174"/>
      <c r="J20" s="175" t="s">
        <v>48</v>
      </c>
      <c r="K20" s="174">
        <v>125000</v>
      </c>
      <c r="L20" s="145">
        <v>56400</v>
      </c>
      <c r="M20" s="160" t="s">
        <v>6</v>
      </c>
      <c r="N20" s="160"/>
    </row>
    <row r="21" spans="1:14" s="185" customFormat="1" ht="21.75">
      <c r="A21" s="180">
        <v>13</v>
      </c>
      <c r="B21" s="181">
        <v>3</v>
      </c>
      <c r="C21" s="182" t="s">
        <v>3</v>
      </c>
      <c r="D21" s="162" t="s">
        <v>145</v>
      </c>
      <c r="E21" s="348">
        <v>60000</v>
      </c>
      <c r="F21" s="183"/>
      <c r="G21" s="177">
        <v>13</v>
      </c>
      <c r="H21" s="184"/>
      <c r="I21" s="184"/>
      <c r="J21" s="184" t="s">
        <v>48</v>
      </c>
      <c r="K21" s="184">
        <v>696050</v>
      </c>
      <c r="L21" s="184">
        <v>55800</v>
      </c>
      <c r="M21" s="184" t="s">
        <v>6</v>
      </c>
      <c r="N21" s="184"/>
    </row>
    <row r="22" spans="1:14" s="185" customFormat="1" ht="15" customHeight="1">
      <c r="A22" s="180">
        <v>14</v>
      </c>
      <c r="B22" s="181">
        <v>2</v>
      </c>
      <c r="C22" s="182" t="s">
        <v>3</v>
      </c>
      <c r="D22" s="186" t="s">
        <v>147</v>
      </c>
      <c r="E22" s="348">
        <v>90000</v>
      </c>
      <c r="F22" s="177"/>
      <c r="G22" s="177">
        <v>14</v>
      </c>
      <c r="H22" s="184"/>
      <c r="I22" s="184"/>
      <c r="J22" s="184" t="s">
        <v>48</v>
      </c>
      <c r="K22" s="184">
        <v>696050</v>
      </c>
      <c r="L22" s="184">
        <v>55232</v>
      </c>
      <c r="M22" s="184" t="s">
        <v>6</v>
      </c>
      <c r="N22" s="184"/>
    </row>
    <row r="23" spans="1:14" s="185" customFormat="1" ht="21.75">
      <c r="A23" s="180">
        <v>15</v>
      </c>
      <c r="B23" s="187">
        <v>3</v>
      </c>
      <c r="C23" s="165" t="s">
        <v>3</v>
      </c>
      <c r="D23" s="171" t="s">
        <v>148</v>
      </c>
      <c r="E23" s="348">
        <v>52400</v>
      </c>
      <c r="F23" s="188">
        <v>4</v>
      </c>
      <c r="G23" s="189">
        <v>15</v>
      </c>
      <c r="H23" s="175"/>
      <c r="I23" s="175"/>
      <c r="J23" s="175" t="s">
        <v>60</v>
      </c>
      <c r="K23" s="175">
        <v>80000</v>
      </c>
      <c r="L23" s="190">
        <v>56400</v>
      </c>
      <c r="M23" s="160" t="s">
        <v>6</v>
      </c>
      <c r="N23" s="160"/>
    </row>
    <row r="24" spans="1:14" s="185" customFormat="1" ht="21.75">
      <c r="A24" s="180">
        <v>16</v>
      </c>
      <c r="B24" s="187">
        <v>3</v>
      </c>
      <c r="C24" s="165" t="s">
        <v>3</v>
      </c>
      <c r="D24" s="171" t="s">
        <v>149</v>
      </c>
      <c r="E24" s="348">
        <v>52400</v>
      </c>
      <c r="F24" s="188">
        <v>3</v>
      </c>
      <c r="G24" s="189">
        <v>16</v>
      </c>
      <c r="H24" s="175"/>
      <c r="I24" s="175"/>
      <c r="J24" s="175" t="s">
        <v>60</v>
      </c>
      <c r="K24" s="175">
        <v>100200</v>
      </c>
      <c r="L24" s="190">
        <v>56400</v>
      </c>
      <c r="M24" s="160" t="s">
        <v>6</v>
      </c>
      <c r="N24" s="160"/>
    </row>
    <row r="25" spans="1:14" s="194" customFormat="1" ht="12">
      <c r="A25" s="180">
        <v>17</v>
      </c>
      <c r="B25" s="191">
        <v>2</v>
      </c>
      <c r="C25" s="161" t="s">
        <v>3</v>
      </c>
      <c r="D25" s="162" t="s">
        <v>150</v>
      </c>
      <c r="E25" s="348">
        <v>90000</v>
      </c>
      <c r="F25" s="192">
        <v>1</v>
      </c>
      <c r="G25" s="193">
        <v>17</v>
      </c>
      <c r="H25" s="163"/>
      <c r="I25" s="163"/>
      <c r="J25" s="163" t="s">
        <v>49</v>
      </c>
      <c r="K25" s="163">
        <v>100200</v>
      </c>
      <c r="L25" s="163">
        <v>56400</v>
      </c>
      <c r="M25" s="160" t="s">
        <v>6</v>
      </c>
      <c r="N25" s="160"/>
    </row>
    <row r="26" spans="1:14" s="185" customFormat="1" ht="12">
      <c r="A26" s="180">
        <v>18</v>
      </c>
      <c r="B26" s="191">
        <v>2</v>
      </c>
      <c r="C26" s="195" t="s">
        <v>3</v>
      </c>
      <c r="D26" s="162" t="s">
        <v>151</v>
      </c>
      <c r="E26" s="348">
        <v>90000</v>
      </c>
      <c r="F26" s="196">
        <v>8</v>
      </c>
      <c r="G26" s="176">
        <v>18</v>
      </c>
      <c r="H26" s="197"/>
      <c r="I26" s="197"/>
      <c r="J26" s="197" t="s">
        <v>65</v>
      </c>
      <c r="K26" s="197">
        <v>612000</v>
      </c>
      <c r="L26" s="190">
        <v>56400</v>
      </c>
      <c r="M26" s="150" t="s">
        <v>6</v>
      </c>
      <c r="N26" s="150"/>
    </row>
    <row r="27" spans="1:14" s="185" customFormat="1" ht="12">
      <c r="A27" s="180">
        <v>19</v>
      </c>
      <c r="B27" s="187">
        <v>2</v>
      </c>
      <c r="C27" s="165" t="s">
        <v>3</v>
      </c>
      <c r="D27" s="171" t="s">
        <v>152</v>
      </c>
      <c r="E27" s="348">
        <v>90000</v>
      </c>
      <c r="F27" s="188"/>
      <c r="G27" s="189">
        <v>19</v>
      </c>
      <c r="H27" s="175"/>
      <c r="I27" s="175"/>
      <c r="J27" s="175" t="s">
        <v>50</v>
      </c>
      <c r="K27" s="175">
        <v>493200</v>
      </c>
      <c r="L27" s="190">
        <v>56400</v>
      </c>
      <c r="M27" s="160" t="s">
        <v>6</v>
      </c>
      <c r="N27" s="160"/>
    </row>
    <row r="28" spans="1:14" s="221" customFormat="1" ht="21.75">
      <c r="A28" s="108">
        <v>20</v>
      </c>
      <c r="B28" s="222">
        <v>4</v>
      </c>
      <c r="C28" s="223" t="s">
        <v>3</v>
      </c>
      <c r="D28" s="262" t="s">
        <v>78</v>
      </c>
      <c r="E28" s="349">
        <v>2300</v>
      </c>
      <c r="F28" s="263">
        <v>1</v>
      </c>
      <c r="G28" s="264">
        <v>32</v>
      </c>
      <c r="H28" s="265"/>
      <c r="I28" s="265"/>
      <c r="J28" s="265" t="s">
        <v>64</v>
      </c>
      <c r="K28" s="265">
        <v>696050</v>
      </c>
      <c r="L28" s="265">
        <v>55190</v>
      </c>
      <c r="M28" s="265" t="s">
        <v>5</v>
      </c>
      <c r="N28" s="265"/>
    </row>
    <row r="29" spans="1:14" s="204" customFormat="1" ht="12">
      <c r="A29" s="198">
        <v>21</v>
      </c>
      <c r="B29" s="199">
        <v>2</v>
      </c>
      <c r="C29" s="200" t="s">
        <v>3</v>
      </c>
      <c r="D29" s="201" t="s">
        <v>100</v>
      </c>
      <c r="E29" s="350">
        <v>800</v>
      </c>
      <c r="F29" s="202">
        <v>5</v>
      </c>
      <c r="G29" s="202"/>
      <c r="H29" s="203"/>
      <c r="I29" s="203"/>
      <c r="J29" s="203" t="s">
        <v>65</v>
      </c>
      <c r="K29" s="203">
        <v>696050</v>
      </c>
      <c r="L29" s="203">
        <v>55300</v>
      </c>
      <c r="M29" s="203" t="s">
        <v>5</v>
      </c>
      <c r="N29" s="203"/>
    </row>
    <row r="30" spans="1:14" s="204" customFormat="1" ht="21.75">
      <c r="A30" s="198">
        <v>22</v>
      </c>
      <c r="B30" s="199">
        <v>2</v>
      </c>
      <c r="C30" s="200" t="s">
        <v>3</v>
      </c>
      <c r="D30" s="201" t="s">
        <v>132</v>
      </c>
      <c r="E30" s="350">
        <v>1100</v>
      </c>
      <c r="F30" s="202">
        <v>4</v>
      </c>
      <c r="G30" s="202"/>
      <c r="H30" s="203"/>
      <c r="I30" s="203"/>
      <c r="J30" s="203" t="s">
        <v>65</v>
      </c>
      <c r="K30" s="203">
        <v>696050</v>
      </c>
      <c r="L30" s="203">
        <v>55300</v>
      </c>
      <c r="M30" s="203" t="s">
        <v>5</v>
      </c>
      <c r="N30" s="203"/>
    </row>
    <row r="31" spans="1:14" s="204" customFormat="1" ht="12">
      <c r="A31" s="198">
        <v>23</v>
      </c>
      <c r="B31" s="205">
        <v>2</v>
      </c>
      <c r="C31" s="206" t="s">
        <v>3</v>
      </c>
      <c r="D31" s="201" t="s">
        <v>92</v>
      </c>
      <c r="E31" s="351">
        <v>1500</v>
      </c>
      <c r="F31" s="207">
        <v>2</v>
      </c>
      <c r="G31" s="208"/>
      <c r="H31" s="209"/>
      <c r="I31" s="209"/>
      <c r="J31" s="210" t="s">
        <v>91</v>
      </c>
      <c r="K31" s="210">
        <v>696051</v>
      </c>
      <c r="L31" s="211">
        <v>56400</v>
      </c>
      <c r="M31" s="212" t="s">
        <v>5</v>
      </c>
      <c r="N31" s="212"/>
    </row>
    <row r="32" spans="1:14" s="204" customFormat="1" ht="12">
      <c r="A32" s="198">
        <v>24</v>
      </c>
      <c r="B32" s="205">
        <v>2</v>
      </c>
      <c r="C32" s="206" t="s">
        <v>3</v>
      </c>
      <c r="D32" s="201" t="s">
        <v>93</v>
      </c>
      <c r="E32" s="350">
        <v>2000</v>
      </c>
      <c r="F32" s="213">
        <v>3</v>
      </c>
      <c r="G32" s="202"/>
      <c r="H32" s="203"/>
      <c r="I32" s="203"/>
      <c r="J32" s="203" t="s">
        <v>91</v>
      </c>
      <c r="K32" s="203">
        <v>601000</v>
      </c>
      <c r="L32" s="203">
        <v>54300</v>
      </c>
      <c r="M32" s="203" t="s">
        <v>5</v>
      </c>
      <c r="N32" s="203"/>
    </row>
    <row r="33" spans="1:14" s="204" customFormat="1" ht="12">
      <c r="A33" s="198">
        <v>25</v>
      </c>
      <c r="B33" s="205">
        <v>2</v>
      </c>
      <c r="C33" s="206" t="s">
        <v>3</v>
      </c>
      <c r="D33" s="201" t="s">
        <v>94</v>
      </c>
      <c r="E33" s="350">
        <v>200</v>
      </c>
      <c r="F33" s="213">
        <v>4</v>
      </c>
      <c r="G33" s="202"/>
      <c r="H33" s="203"/>
      <c r="I33" s="203"/>
      <c r="J33" s="203" t="s">
        <v>91</v>
      </c>
      <c r="K33" s="203">
        <v>10100</v>
      </c>
      <c r="L33" s="203">
        <v>54300</v>
      </c>
      <c r="M33" s="203" t="s">
        <v>5</v>
      </c>
      <c r="N33" s="203"/>
    </row>
    <row r="34" spans="1:14" s="221" customFormat="1" ht="12">
      <c r="A34" s="108">
        <v>26</v>
      </c>
      <c r="B34" s="214">
        <v>3</v>
      </c>
      <c r="C34" s="215" t="s">
        <v>3</v>
      </c>
      <c r="D34" s="216" t="s">
        <v>138</v>
      </c>
      <c r="E34" s="349"/>
      <c r="F34" s="217">
        <v>1</v>
      </c>
      <c r="G34" s="217">
        <v>1</v>
      </c>
      <c r="H34" s="218"/>
      <c r="I34" s="218"/>
      <c r="J34" s="218" t="s">
        <v>60</v>
      </c>
      <c r="K34" s="218">
        <v>95630</v>
      </c>
      <c r="L34" s="219">
        <v>55800</v>
      </c>
      <c r="M34" s="220" t="s">
        <v>63</v>
      </c>
      <c r="N34" s="220"/>
    </row>
    <row r="35" spans="1:14" s="221" customFormat="1" ht="12">
      <c r="A35" s="108">
        <v>27</v>
      </c>
      <c r="B35" s="222">
        <v>2</v>
      </c>
      <c r="C35" s="223" t="s">
        <v>3</v>
      </c>
      <c r="D35" s="224" t="s">
        <v>77</v>
      </c>
      <c r="E35" s="352">
        <v>3000</v>
      </c>
      <c r="F35" s="225">
        <v>1</v>
      </c>
      <c r="G35" s="226">
        <v>2</v>
      </c>
      <c r="H35" s="179"/>
      <c r="I35" s="179" t="s">
        <v>61</v>
      </c>
      <c r="J35" s="227" t="s">
        <v>62</v>
      </c>
      <c r="K35" s="228">
        <v>612000</v>
      </c>
      <c r="L35" s="229">
        <v>56400</v>
      </c>
      <c r="M35" s="228" t="s">
        <v>63</v>
      </c>
      <c r="N35" s="228"/>
    </row>
    <row r="36" spans="1:14" s="221" customFormat="1" ht="21.75">
      <c r="A36" s="108">
        <v>28</v>
      </c>
      <c r="B36" s="222">
        <v>2</v>
      </c>
      <c r="C36" s="223" t="s">
        <v>3</v>
      </c>
      <c r="D36" s="224" t="s">
        <v>71</v>
      </c>
      <c r="E36" s="352">
        <v>2600</v>
      </c>
      <c r="F36" s="225">
        <v>2</v>
      </c>
      <c r="G36" s="178">
        <v>3</v>
      </c>
      <c r="H36" s="179"/>
      <c r="I36" s="179" t="s">
        <v>61</v>
      </c>
      <c r="J36" s="227" t="s">
        <v>61</v>
      </c>
      <c r="K36" s="228">
        <v>612000</v>
      </c>
      <c r="L36" s="229">
        <v>56400</v>
      </c>
      <c r="M36" s="228" t="s">
        <v>4</v>
      </c>
      <c r="N36" s="230" t="s">
        <v>172</v>
      </c>
    </row>
    <row r="37" spans="1:14" s="221" customFormat="1" ht="12">
      <c r="A37" s="108">
        <v>29</v>
      </c>
      <c r="B37" s="214">
        <v>3</v>
      </c>
      <c r="C37" s="215" t="s">
        <v>3</v>
      </c>
      <c r="D37" s="216" t="s">
        <v>118</v>
      </c>
      <c r="E37" s="349">
        <v>10500</v>
      </c>
      <c r="F37" s="231">
        <v>3</v>
      </c>
      <c r="G37" s="232">
        <v>4</v>
      </c>
      <c r="H37" s="218"/>
      <c r="I37" s="218"/>
      <c r="J37" s="218" t="s">
        <v>48</v>
      </c>
      <c r="K37" s="218">
        <v>696050</v>
      </c>
      <c r="L37" s="218">
        <v>55800</v>
      </c>
      <c r="M37" s="218" t="s">
        <v>4</v>
      </c>
      <c r="N37" s="230" t="s">
        <v>116</v>
      </c>
    </row>
    <row r="38" spans="1:14" s="221" customFormat="1" ht="12">
      <c r="A38" s="108">
        <v>30</v>
      </c>
      <c r="B38" s="214">
        <v>3</v>
      </c>
      <c r="C38" s="233" t="s">
        <v>3</v>
      </c>
      <c r="D38" s="234" t="s">
        <v>120</v>
      </c>
      <c r="E38" s="353">
        <v>5280</v>
      </c>
      <c r="F38" s="235">
        <v>4</v>
      </c>
      <c r="G38" s="236">
        <v>5</v>
      </c>
      <c r="H38" s="237"/>
      <c r="I38" s="237"/>
      <c r="J38" s="218" t="s">
        <v>48</v>
      </c>
      <c r="K38" s="218">
        <v>696050</v>
      </c>
      <c r="L38" s="218">
        <v>55800</v>
      </c>
      <c r="M38" s="218" t="s">
        <v>4</v>
      </c>
      <c r="N38" s="230" t="s">
        <v>116</v>
      </c>
    </row>
    <row r="39" spans="1:14" s="221" customFormat="1" ht="21.75">
      <c r="A39" s="108">
        <v>31</v>
      </c>
      <c r="B39" s="222">
        <v>2</v>
      </c>
      <c r="C39" s="238" t="s">
        <v>3</v>
      </c>
      <c r="D39" s="239" t="s">
        <v>72</v>
      </c>
      <c r="E39" s="354">
        <v>2600</v>
      </c>
      <c r="F39" s="240">
        <v>5</v>
      </c>
      <c r="G39" s="121">
        <v>6</v>
      </c>
      <c r="H39" s="111"/>
      <c r="I39" s="111" t="s">
        <v>61</v>
      </c>
      <c r="J39" s="227" t="s">
        <v>61</v>
      </c>
      <c r="K39" s="228">
        <v>612000</v>
      </c>
      <c r="L39" s="229">
        <v>56400</v>
      </c>
      <c r="M39" s="228" t="s">
        <v>4</v>
      </c>
      <c r="N39" s="230" t="s">
        <v>172</v>
      </c>
    </row>
    <row r="40" spans="1:14" s="221" customFormat="1" ht="12">
      <c r="A40" s="108">
        <v>30</v>
      </c>
      <c r="B40" s="222">
        <v>2</v>
      </c>
      <c r="C40" s="238" t="s">
        <v>3</v>
      </c>
      <c r="D40" s="239" t="s">
        <v>76</v>
      </c>
      <c r="E40" s="354">
        <v>14200</v>
      </c>
      <c r="F40" s="240">
        <v>6</v>
      </c>
      <c r="G40" s="121">
        <v>7</v>
      </c>
      <c r="H40" s="111"/>
      <c r="I40" s="111" t="s">
        <v>61</v>
      </c>
      <c r="J40" s="227" t="s">
        <v>62</v>
      </c>
      <c r="K40" s="228">
        <v>612000</v>
      </c>
      <c r="L40" s="229">
        <v>56400</v>
      </c>
      <c r="M40" s="228" t="s">
        <v>4</v>
      </c>
      <c r="N40" s="230" t="s">
        <v>116</v>
      </c>
    </row>
    <row r="41" spans="1:14" s="221" customFormat="1" ht="12">
      <c r="A41" s="108">
        <v>32</v>
      </c>
      <c r="B41" s="222">
        <v>2</v>
      </c>
      <c r="C41" s="223" t="s">
        <v>3</v>
      </c>
      <c r="D41" s="224" t="s">
        <v>133</v>
      </c>
      <c r="E41" s="352">
        <v>3600</v>
      </c>
      <c r="F41" s="241" t="s">
        <v>134</v>
      </c>
      <c r="G41" s="178" t="s">
        <v>137</v>
      </c>
      <c r="H41" s="179"/>
      <c r="I41" s="179"/>
      <c r="J41" s="227" t="s">
        <v>62</v>
      </c>
      <c r="K41" s="228"/>
      <c r="L41" s="229"/>
      <c r="M41" s="228" t="s">
        <v>63</v>
      </c>
      <c r="N41" s="230"/>
    </row>
    <row r="42" spans="1:14" s="221" customFormat="1" ht="12">
      <c r="A42" s="108">
        <v>33</v>
      </c>
      <c r="B42" s="222">
        <v>2</v>
      </c>
      <c r="C42" s="238" t="s">
        <v>3</v>
      </c>
      <c r="D42" s="239" t="s">
        <v>73</v>
      </c>
      <c r="E42" s="354">
        <v>3750</v>
      </c>
      <c r="F42" s="242">
        <v>7</v>
      </c>
      <c r="G42" s="121">
        <v>8</v>
      </c>
      <c r="H42" s="111"/>
      <c r="I42" s="111" t="s">
        <v>61</v>
      </c>
      <c r="J42" s="227" t="s">
        <v>61</v>
      </c>
      <c r="K42" s="228">
        <v>612000</v>
      </c>
      <c r="L42" s="229">
        <v>56400</v>
      </c>
      <c r="M42" s="228" t="s">
        <v>4</v>
      </c>
      <c r="N42" s="230" t="s">
        <v>116</v>
      </c>
    </row>
    <row r="43" spans="1:14" s="221" customFormat="1" ht="12">
      <c r="A43" s="108">
        <v>34</v>
      </c>
      <c r="B43" s="214">
        <v>3</v>
      </c>
      <c r="C43" s="233" t="s">
        <v>3</v>
      </c>
      <c r="D43" s="234" t="s">
        <v>121</v>
      </c>
      <c r="E43" s="353">
        <v>5000</v>
      </c>
      <c r="F43" s="243">
        <v>8</v>
      </c>
      <c r="G43" s="236">
        <v>9</v>
      </c>
      <c r="H43" s="237"/>
      <c r="I43" s="237"/>
      <c r="J43" s="218" t="s">
        <v>48</v>
      </c>
      <c r="K43" s="218">
        <v>696050</v>
      </c>
      <c r="L43" s="218">
        <v>55800</v>
      </c>
      <c r="M43" s="218" t="s">
        <v>4</v>
      </c>
      <c r="N43" s="230" t="s">
        <v>116</v>
      </c>
    </row>
    <row r="44" spans="1:14" s="221" customFormat="1" ht="15" customHeight="1">
      <c r="A44" s="108">
        <v>35</v>
      </c>
      <c r="B44" s="214">
        <v>3</v>
      </c>
      <c r="C44" s="233" t="s">
        <v>3</v>
      </c>
      <c r="D44" s="234" t="s">
        <v>122</v>
      </c>
      <c r="E44" s="353">
        <v>2250</v>
      </c>
      <c r="F44" s="243">
        <v>9</v>
      </c>
      <c r="G44" s="236">
        <v>10</v>
      </c>
      <c r="H44" s="237"/>
      <c r="I44" s="237"/>
      <c r="J44" s="218" t="s">
        <v>48</v>
      </c>
      <c r="K44" s="218">
        <v>696050</v>
      </c>
      <c r="L44" s="218">
        <v>55800</v>
      </c>
      <c r="M44" s="218" t="s">
        <v>4</v>
      </c>
      <c r="N44" s="230" t="s">
        <v>116</v>
      </c>
    </row>
    <row r="45" spans="1:14" s="221" customFormat="1" ht="21.75">
      <c r="A45" s="108">
        <v>36</v>
      </c>
      <c r="B45" s="244">
        <v>2</v>
      </c>
      <c r="C45" s="245" t="s">
        <v>3</v>
      </c>
      <c r="D45" s="246" t="s">
        <v>86</v>
      </c>
      <c r="E45" s="353">
        <v>4288</v>
      </c>
      <c r="F45" s="247">
        <v>10</v>
      </c>
      <c r="G45" s="248">
        <v>11</v>
      </c>
      <c r="H45" s="249"/>
      <c r="I45" s="249"/>
      <c r="J45" s="227" t="s">
        <v>61</v>
      </c>
      <c r="K45" s="227">
        <v>80000</v>
      </c>
      <c r="L45" s="229">
        <v>56400</v>
      </c>
      <c r="M45" s="230" t="s">
        <v>4</v>
      </c>
      <c r="N45" s="230" t="s">
        <v>116</v>
      </c>
    </row>
    <row r="46" spans="1:14" s="221" customFormat="1" ht="12">
      <c r="A46" s="108">
        <v>37</v>
      </c>
      <c r="B46" s="244">
        <v>2</v>
      </c>
      <c r="C46" s="245" t="s">
        <v>3</v>
      </c>
      <c r="D46" s="246" t="s">
        <v>68</v>
      </c>
      <c r="E46" s="353">
        <v>4515</v>
      </c>
      <c r="F46" s="247">
        <v>11</v>
      </c>
      <c r="G46" s="248">
        <v>12</v>
      </c>
      <c r="H46" s="249"/>
      <c r="I46" s="249"/>
      <c r="J46" s="227" t="s">
        <v>61</v>
      </c>
      <c r="K46" s="227">
        <v>80000</v>
      </c>
      <c r="L46" s="229">
        <v>56400</v>
      </c>
      <c r="M46" s="230" t="s">
        <v>4</v>
      </c>
      <c r="N46" s="230" t="s">
        <v>116</v>
      </c>
    </row>
    <row r="47" spans="1:14" s="221" customFormat="1" ht="12">
      <c r="A47" s="108">
        <v>38</v>
      </c>
      <c r="B47" s="214">
        <v>3</v>
      </c>
      <c r="C47" s="233" t="s">
        <v>3</v>
      </c>
      <c r="D47" s="239" t="s">
        <v>124</v>
      </c>
      <c r="E47" s="353">
        <v>200</v>
      </c>
      <c r="F47" s="243">
        <v>12</v>
      </c>
      <c r="G47" s="236">
        <v>13</v>
      </c>
      <c r="H47" s="237"/>
      <c r="I47" s="237"/>
      <c r="J47" s="218" t="s">
        <v>48</v>
      </c>
      <c r="K47" s="218">
        <v>696050</v>
      </c>
      <c r="L47" s="218">
        <v>55800</v>
      </c>
      <c r="M47" s="218" t="s">
        <v>4</v>
      </c>
      <c r="N47" s="230" t="s">
        <v>116</v>
      </c>
    </row>
    <row r="48" spans="1:14" s="221" customFormat="1" ht="15" customHeight="1">
      <c r="A48" s="108">
        <v>39</v>
      </c>
      <c r="B48" s="214">
        <v>3</v>
      </c>
      <c r="C48" s="233" t="s">
        <v>3</v>
      </c>
      <c r="D48" s="234" t="s">
        <v>119</v>
      </c>
      <c r="E48" s="353">
        <v>1220</v>
      </c>
      <c r="F48" s="250">
        <v>13</v>
      </c>
      <c r="G48" s="232">
        <v>14</v>
      </c>
      <c r="H48" s="251"/>
      <c r="I48" s="251"/>
      <c r="J48" s="218" t="s">
        <v>48</v>
      </c>
      <c r="K48" s="218">
        <v>696050</v>
      </c>
      <c r="L48" s="218">
        <v>55800</v>
      </c>
      <c r="M48" s="218" t="s">
        <v>4</v>
      </c>
      <c r="N48" s="230" t="s">
        <v>116</v>
      </c>
    </row>
    <row r="49" spans="1:14" s="221" customFormat="1" ht="12">
      <c r="A49" s="108">
        <v>40</v>
      </c>
      <c r="B49" s="222">
        <v>2</v>
      </c>
      <c r="C49" s="238" t="s">
        <v>3</v>
      </c>
      <c r="D49" s="224" t="s">
        <v>70</v>
      </c>
      <c r="E49" s="352">
        <v>7500</v>
      </c>
      <c r="F49" s="241">
        <v>14</v>
      </c>
      <c r="G49" s="178">
        <v>15</v>
      </c>
      <c r="H49" s="179"/>
      <c r="I49" s="179" t="s">
        <v>61</v>
      </c>
      <c r="J49" s="227" t="s">
        <v>61</v>
      </c>
      <c r="K49" s="228">
        <v>612000</v>
      </c>
      <c r="L49" s="229">
        <v>56400</v>
      </c>
      <c r="M49" s="228" t="s">
        <v>4</v>
      </c>
      <c r="N49" s="230" t="s">
        <v>116</v>
      </c>
    </row>
    <row r="50" spans="1:14" s="221" customFormat="1" ht="12">
      <c r="A50" s="108">
        <v>41</v>
      </c>
      <c r="B50" s="222">
        <v>2</v>
      </c>
      <c r="C50" s="238" t="s">
        <v>3</v>
      </c>
      <c r="D50" s="224" t="s">
        <v>69</v>
      </c>
      <c r="E50" s="352">
        <v>9500</v>
      </c>
      <c r="F50" s="241">
        <v>15</v>
      </c>
      <c r="G50" s="178">
        <v>16</v>
      </c>
      <c r="H50" s="179"/>
      <c r="I50" s="179" t="s">
        <v>61</v>
      </c>
      <c r="J50" s="227" t="s">
        <v>61</v>
      </c>
      <c r="K50" s="228">
        <v>612000</v>
      </c>
      <c r="L50" s="229">
        <v>56400</v>
      </c>
      <c r="M50" s="228" t="s">
        <v>4</v>
      </c>
      <c r="N50" s="230" t="s">
        <v>116</v>
      </c>
    </row>
    <row r="51" spans="1:14" s="221" customFormat="1" ht="12">
      <c r="A51" s="108">
        <v>42</v>
      </c>
      <c r="B51" s="222">
        <v>3</v>
      </c>
      <c r="C51" s="238" t="s">
        <v>3</v>
      </c>
      <c r="D51" s="224" t="s">
        <v>79</v>
      </c>
      <c r="E51" s="349">
        <v>2000</v>
      </c>
      <c r="F51" s="226">
        <v>2</v>
      </c>
      <c r="G51" s="252">
        <v>17</v>
      </c>
      <c r="H51" s="253"/>
      <c r="I51" s="253"/>
      <c r="J51" s="253" t="s">
        <v>65</v>
      </c>
      <c r="K51" s="253">
        <v>612000</v>
      </c>
      <c r="L51" s="229">
        <v>56400</v>
      </c>
      <c r="M51" s="220" t="s">
        <v>63</v>
      </c>
      <c r="N51" s="220"/>
    </row>
    <row r="52" spans="1:14" s="221" customFormat="1" ht="15" customHeight="1">
      <c r="A52" s="108">
        <v>43</v>
      </c>
      <c r="B52" s="222">
        <v>3</v>
      </c>
      <c r="C52" s="238" t="s">
        <v>3</v>
      </c>
      <c r="D52" s="224" t="s">
        <v>80</v>
      </c>
      <c r="E52" s="349">
        <v>200</v>
      </c>
      <c r="F52" s="226">
        <v>3</v>
      </c>
      <c r="G52" s="252">
        <v>18</v>
      </c>
      <c r="H52" s="253"/>
      <c r="I52" s="253"/>
      <c r="J52" s="253" t="s">
        <v>65</v>
      </c>
      <c r="K52" s="253">
        <v>612000</v>
      </c>
      <c r="L52" s="229">
        <v>56400</v>
      </c>
      <c r="M52" s="220" t="s">
        <v>63</v>
      </c>
      <c r="N52" s="220"/>
    </row>
    <row r="53" spans="1:14" s="221" customFormat="1" ht="12">
      <c r="A53" s="108">
        <v>44</v>
      </c>
      <c r="B53" s="214">
        <v>3</v>
      </c>
      <c r="C53" s="233" t="s">
        <v>3</v>
      </c>
      <c r="D53" s="224" t="s">
        <v>123</v>
      </c>
      <c r="E53" s="349">
        <v>1500</v>
      </c>
      <c r="F53" s="217">
        <v>16</v>
      </c>
      <c r="G53" s="231">
        <v>19</v>
      </c>
      <c r="H53" s="219"/>
      <c r="I53" s="219"/>
      <c r="J53" s="218" t="s">
        <v>48</v>
      </c>
      <c r="K53" s="218">
        <v>696050</v>
      </c>
      <c r="L53" s="218">
        <v>55800</v>
      </c>
      <c r="M53" s="218" t="s">
        <v>4</v>
      </c>
      <c r="N53" s="230" t="s">
        <v>116</v>
      </c>
    </row>
    <row r="54" spans="1:14" s="221" customFormat="1" ht="12">
      <c r="A54" s="108">
        <v>45</v>
      </c>
      <c r="B54" s="214">
        <v>3</v>
      </c>
      <c r="C54" s="215" t="s">
        <v>3</v>
      </c>
      <c r="D54" s="224" t="s">
        <v>125</v>
      </c>
      <c r="E54" s="349">
        <v>1000</v>
      </c>
      <c r="F54" s="254">
        <v>17</v>
      </c>
      <c r="G54" s="231">
        <v>20</v>
      </c>
      <c r="H54" s="219"/>
      <c r="I54" s="219"/>
      <c r="J54" s="218" t="s">
        <v>48</v>
      </c>
      <c r="K54" s="218">
        <v>696050</v>
      </c>
      <c r="L54" s="218">
        <v>55800</v>
      </c>
      <c r="M54" s="218" t="s">
        <v>4</v>
      </c>
      <c r="N54" s="230" t="s">
        <v>116</v>
      </c>
    </row>
    <row r="55" spans="1:14" s="221" customFormat="1" ht="21" customHeight="1">
      <c r="A55" s="108">
        <v>46</v>
      </c>
      <c r="B55" s="222">
        <v>2</v>
      </c>
      <c r="C55" s="223" t="s">
        <v>3</v>
      </c>
      <c r="D55" s="224" t="s">
        <v>74</v>
      </c>
      <c r="E55" s="352">
        <v>4574</v>
      </c>
      <c r="F55" s="241">
        <v>18</v>
      </c>
      <c r="G55" s="178">
        <v>21</v>
      </c>
      <c r="H55" s="179"/>
      <c r="I55" s="179" t="s">
        <v>61</v>
      </c>
      <c r="J55" s="227" t="s">
        <v>61</v>
      </c>
      <c r="K55" s="228">
        <v>612000</v>
      </c>
      <c r="L55" s="229">
        <v>56400</v>
      </c>
      <c r="M55" s="228" t="s">
        <v>4</v>
      </c>
      <c r="N55" s="230" t="s">
        <v>116</v>
      </c>
    </row>
    <row r="56" spans="1:14" s="221" customFormat="1" ht="15" customHeight="1">
      <c r="A56" s="108">
        <v>47</v>
      </c>
      <c r="B56" s="222">
        <v>2</v>
      </c>
      <c r="C56" s="223" t="s">
        <v>3</v>
      </c>
      <c r="D56" s="224" t="s">
        <v>75</v>
      </c>
      <c r="E56" s="352">
        <v>3431</v>
      </c>
      <c r="F56" s="241">
        <v>19</v>
      </c>
      <c r="G56" s="178">
        <v>22</v>
      </c>
      <c r="H56" s="179"/>
      <c r="I56" s="179" t="s">
        <v>61</v>
      </c>
      <c r="J56" s="227" t="s">
        <v>61</v>
      </c>
      <c r="K56" s="228">
        <v>612000</v>
      </c>
      <c r="L56" s="229">
        <v>56400</v>
      </c>
      <c r="M56" s="228" t="s">
        <v>4</v>
      </c>
      <c r="N56" s="230" t="s">
        <v>116</v>
      </c>
    </row>
    <row r="57" spans="1:14" s="221" customFormat="1" ht="15" customHeight="1">
      <c r="A57" s="108">
        <v>48</v>
      </c>
      <c r="B57" s="222">
        <v>2</v>
      </c>
      <c r="C57" s="223" t="s">
        <v>3</v>
      </c>
      <c r="D57" s="224" t="s">
        <v>82</v>
      </c>
      <c r="E57" s="349">
        <v>34000</v>
      </c>
      <c r="F57" s="255">
        <v>1</v>
      </c>
      <c r="G57" s="252">
        <v>23</v>
      </c>
      <c r="H57" s="253"/>
      <c r="I57" s="253"/>
      <c r="J57" s="253" t="s">
        <v>65</v>
      </c>
      <c r="K57" s="253">
        <v>612000</v>
      </c>
      <c r="L57" s="229">
        <v>56400</v>
      </c>
      <c r="M57" s="220" t="s">
        <v>4</v>
      </c>
      <c r="N57" s="230" t="s">
        <v>116</v>
      </c>
    </row>
    <row r="58" spans="1:14" s="221" customFormat="1" ht="12">
      <c r="A58" s="108">
        <v>49</v>
      </c>
      <c r="B58" s="214">
        <v>3</v>
      </c>
      <c r="C58" s="215" t="s">
        <v>3</v>
      </c>
      <c r="D58" s="224" t="s">
        <v>126</v>
      </c>
      <c r="E58" s="349">
        <v>1000</v>
      </c>
      <c r="F58" s="254">
        <v>20</v>
      </c>
      <c r="G58" s="231">
        <v>24</v>
      </c>
      <c r="H58" s="219"/>
      <c r="I58" s="219"/>
      <c r="J58" s="218" t="s">
        <v>48</v>
      </c>
      <c r="K58" s="218">
        <v>696050</v>
      </c>
      <c r="L58" s="218">
        <v>55800</v>
      </c>
      <c r="M58" s="218" t="s">
        <v>4</v>
      </c>
      <c r="N58" s="230" t="s">
        <v>116</v>
      </c>
    </row>
    <row r="59" spans="1:14" s="221" customFormat="1" ht="12">
      <c r="A59" s="108">
        <v>50</v>
      </c>
      <c r="B59" s="214">
        <v>3</v>
      </c>
      <c r="C59" s="215" t="s">
        <v>3</v>
      </c>
      <c r="D59" s="224" t="s">
        <v>127</v>
      </c>
      <c r="E59" s="349">
        <v>1500</v>
      </c>
      <c r="F59" s="254">
        <v>21</v>
      </c>
      <c r="G59" s="231">
        <v>25</v>
      </c>
      <c r="H59" s="219"/>
      <c r="I59" s="219"/>
      <c r="J59" s="218" t="s">
        <v>48</v>
      </c>
      <c r="K59" s="218">
        <v>696050</v>
      </c>
      <c r="L59" s="218">
        <v>55800</v>
      </c>
      <c r="M59" s="218" t="s">
        <v>4</v>
      </c>
      <c r="N59" s="230" t="s">
        <v>116</v>
      </c>
    </row>
    <row r="60" spans="1:14" s="221" customFormat="1" ht="12">
      <c r="A60" s="108">
        <v>51</v>
      </c>
      <c r="B60" s="244">
        <v>2</v>
      </c>
      <c r="C60" s="256" t="s">
        <v>3</v>
      </c>
      <c r="D60" s="257" t="s">
        <v>67</v>
      </c>
      <c r="E60" s="349">
        <v>20075</v>
      </c>
      <c r="F60" s="258">
        <v>22</v>
      </c>
      <c r="G60" s="259">
        <v>26</v>
      </c>
      <c r="H60" s="227"/>
      <c r="I60" s="227"/>
      <c r="J60" s="227" t="s">
        <v>61</v>
      </c>
      <c r="K60" s="227">
        <v>80000</v>
      </c>
      <c r="L60" s="229">
        <v>56400</v>
      </c>
      <c r="M60" s="230" t="s">
        <v>4</v>
      </c>
      <c r="N60" s="230" t="s">
        <v>116</v>
      </c>
    </row>
    <row r="61" spans="1:14" s="221" customFormat="1" ht="12">
      <c r="A61" s="108">
        <v>52</v>
      </c>
      <c r="B61" s="244">
        <v>2</v>
      </c>
      <c r="C61" s="256" t="s">
        <v>3</v>
      </c>
      <c r="D61" s="257" t="s">
        <v>66</v>
      </c>
      <c r="E61" s="349">
        <v>24300</v>
      </c>
      <c r="F61" s="258">
        <v>23</v>
      </c>
      <c r="G61" s="259">
        <v>27</v>
      </c>
      <c r="H61" s="227"/>
      <c r="I61" s="227"/>
      <c r="J61" s="227" t="s">
        <v>61</v>
      </c>
      <c r="K61" s="227">
        <v>80000</v>
      </c>
      <c r="L61" s="229">
        <v>56400</v>
      </c>
      <c r="M61" s="230" t="s">
        <v>4</v>
      </c>
      <c r="N61" s="230" t="s">
        <v>116</v>
      </c>
    </row>
    <row r="62" spans="1:14" s="221" customFormat="1" ht="12">
      <c r="A62" s="108">
        <v>53</v>
      </c>
      <c r="B62" s="214">
        <v>3</v>
      </c>
      <c r="C62" s="215" t="s">
        <v>3</v>
      </c>
      <c r="D62" s="224" t="s">
        <v>128</v>
      </c>
      <c r="E62" s="349">
        <v>1660</v>
      </c>
      <c r="F62" s="254">
        <v>24</v>
      </c>
      <c r="G62" s="231">
        <v>27</v>
      </c>
      <c r="H62" s="219"/>
      <c r="I62" s="219"/>
      <c r="J62" s="218" t="s">
        <v>48</v>
      </c>
      <c r="K62" s="218">
        <v>696050</v>
      </c>
      <c r="L62" s="218">
        <v>55800</v>
      </c>
      <c r="M62" s="218" t="s">
        <v>4</v>
      </c>
      <c r="N62" s="230" t="s">
        <v>116</v>
      </c>
    </row>
    <row r="63" spans="1:14" s="221" customFormat="1" ht="12">
      <c r="A63" s="108">
        <v>54</v>
      </c>
      <c r="B63" s="214">
        <v>3</v>
      </c>
      <c r="C63" s="215" t="s">
        <v>3</v>
      </c>
      <c r="D63" s="14" t="s">
        <v>135</v>
      </c>
      <c r="E63" s="349">
        <v>1400</v>
      </c>
      <c r="F63" s="254">
        <v>25</v>
      </c>
      <c r="G63" s="261">
        <v>28</v>
      </c>
      <c r="H63" s="260"/>
      <c r="I63" s="260"/>
      <c r="J63" s="260" t="s">
        <v>48</v>
      </c>
      <c r="K63" s="260"/>
      <c r="L63" s="260"/>
      <c r="M63" s="260" t="s">
        <v>4</v>
      </c>
      <c r="N63" s="230" t="s">
        <v>116</v>
      </c>
    </row>
    <row r="64" spans="1:14" s="221" customFormat="1" ht="12">
      <c r="A64" s="108">
        <v>55</v>
      </c>
      <c r="B64" s="214">
        <v>3</v>
      </c>
      <c r="C64" s="215" t="s">
        <v>3</v>
      </c>
      <c r="D64" s="224" t="s">
        <v>129</v>
      </c>
      <c r="E64" s="349">
        <v>12000</v>
      </c>
      <c r="F64" s="254">
        <v>26</v>
      </c>
      <c r="G64" s="231">
        <v>29</v>
      </c>
      <c r="H64" s="219"/>
      <c r="I64" s="219"/>
      <c r="J64" s="218" t="s">
        <v>48</v>
      </c>
      <c r="K64" s="218">
        <v>696050</v>
      </c>
      <c r="L64" s="218">
        <v>55800</v>
      </c>
      <c r="M64" s="218" t="s">
        <v>4</v>
      </c>
      <c r="N64" s="230" t="s">
        <v>116</v>
      </c>
    </row>
    <row r="65" spans="1:14" s="221" customFormat="1" ht="12">
      <c r="A65" s="108">
        <v>56</v>
      </c>
      <c r="B65" s="266">
        <v>2</v>
      </c>
      <c r="C65" s="267" t="s">
        <v>3</v>
      </c>
      <c r="D65" s="216" t="s">
        <v>96</v>
      </c>
      <c r="E65" s="349"/>
      <c r="F65" s="232">
        <v>5</v>
      </c>
      <c r="G65" s="232">
        <v>31</v>
      </c>
      <c r="H65" s="218"/>
      <c r="I65" s="218"/>
      <c r="J65" s="218" t="s">
        <v>91</v>
      </c>
      <c r="K65" s="218">
        <v>10100</v>
      </c>
      <c r="L65" s="218">
        <v>54300</v>
      </c>
      <c r="M65" s="218" t="s">
        <v>4</v>
      </c>
      <c r="N65" s="230" t="s">
        <v>116</v>
      </c>
    </row>
    <row r="66" spans="1:14" s="279" customFormat="1" ht="12">
      <c r="A66" s="268">
        <v>57</v>
      </c>
      <c r="B66" s="269">
        <v>3</v>
      </c>
      <c r="C66" s="270" t="s">
        <v>3</v>
      </c>
      <c r="D66" s="271" t="s">
        <v>81</v>
      </c>
      <c r="E66" s="272"/>
      <c r="F66" s="273">
        <v>9</v>
      </c>
      <c r="G66" s="274"/>
      <c r="H66" s="275"/>
      <c r="I66" s="275"/>
      <c r="J66" s="275" t="s">
        <v>65</v>
      </c>
      <c r="K66" s="275">
        <v>612000</v>
      </c>
      <c r="L66" s="276">
        <v>56400</v>
      </c>
      <c r="M66" s="277" t="s">
        <v>63</v>
      </c>
      <c r="N66" s="278"/>
    </row>
    <row r="67" spans="1:14" s="279" customFormat="1" ht="12">
      <c r="A67" s="268">
        <v>58</v>
      </c>
      <c r="B67" s="280">
        <v>3</v>
      </c>
      <c r="C67" s="281" t="s">
        <v>3</v>
      </c>
      <c r="D67" s="282" t="s">
        <v>83</v>
      </c>
      <c r="E67" s="283"/>
      <c r="F67" s="284">
        <v>6</v>
      </c>
      <c r="G67" s="284"/>
      <c r="H67" s="282"/>
      <c r="I67" s="282"/>
      <c r="J67" s="282" t="s">
        <v>65</v>
      </c>
      <c r="K67" s="282">
        <v>696051</v>
      </c>
      <c r="L67" s="276">
        <v>56400</v>
      </c>
      <c r="M67" s="285" t="s">
        <v>84</v>
      </c>
      <c r="N67" s="285"/>
    </row>
    <row r="68" spans="1:14" s="279" customFormat="1" ht="21.75">
      <c r="A68" s="268">
        <v>59</v>
      </c>
      <c r="B68" s="280">
        <v>2</v>
      </c>
      <c r="C68" s="281" t="s">
        <v>3</v>
      </c>
      <c r="D68" s="271" t="s">
        <v>85</v>
      </c>
      <c r="E68" s="283"/>
      <c r="F68" s="286">
        <v>7</v>
      </c>
      <c r="G68" s="287"/>
      <c r="H68" s="288"/>
      <c r="I68" s="288"/>
      <c r="J68" s="282" t="s">
        <v>65</v>
      </c>
      <c r="K68" s="282">
        <v>696051</v>
      </c>
      <c r="L68" s="276">
        <v>56400</v>
      </c>
      <c r="M68" s="285" t="s">
        <v>84</v>
      </c>
      <c r="N68" s="285"/>
    </row>
    <row r="69" spans="1:14" s="279" customFormat="1" ht="12">
      <c r="A69" s="268">
        <v>60</v>
      </c>
      <c r="B69" s="289">
        <v>3</v>
      </c>
      <c r="C69" s="290" t="s">
        <v>3</v>
      </c>
      <c r="D69" s="291" t="s">
        <v>136</v>
      </c>
      <c r="E69" s="272"/>
      <c r="F69" s="292">
        <v>2</v>
      </c>
      <c r="G69" s="293"/>
      <c r="H69" s="294"/>
      <c r="I69" s="294"/>
      <c r="J69" s="294" t="s">
        <v>60</v>
      </c>
      <c r="K69" s="294">
        <v>95630</v>
      </c>
      <c r="L69" s="294">
        <v>55800</v>
      </c>
      <c r="M69" s="277" t="s">
        <v>63</v>
      </c>
      <c r="N69" s="277"/>
    </row>
    <row r="70" spans="1:14" s="279" customFormat="1" ht="12">
      <c r="A70" s="268">
        <v>61</v>
      </c>
      <c r="B70" s="289">
        <v>3</v>
      </c>
      <c r="C70" s="290" t="s">
        <v>3</v>
      </c>
      <c r="D70" s="271" t="s">
        <v>130</v>
      </c>
      <c r="E70" s="272"/>
      <c r="F70" s="292"/>
      <c r="G70" s="293"/>
      <c r="H70" s="294"/>
      <c r="I70" s="294"/>
      <c r="J70" s="294" t="s">
        <v>48</v>
      </c>
      <c r="K70" s="294"/>
      <c r="L70" s="294"/>
      <c r="M70" s="294" t="s">
        <v>63</v>
      </c>
      <c r="N70" s="278"/>
    </row>
    <row r="71" spans="1:14" s="279" customFormat="1" ht="12">
      <c r="A71" s="268">
        <v>62</v>
      </c>
      <c r="B71" s="289">
        <v>3</v>
      </c>
      <c r="C71" s="290" t="s">
        <v>3</v>
      </c>
      <c r="D71" s="271" t="s">
        <v>131</v>
      </c>
      <c r="E71" s="272"/>
      <c r="F71" s="292"/>
      <c r="G71" s="293"/>
      <c r="H71" s="294"/>
      <c r="I71" s="294"/>
      <c r="J71" s="294" t="s">
        <v>48</v>
      </c>
      <c r="K71" s="294"/>
      <c r="L71" s="294"/>
      <c r="M71" s="294" t="s">
        <v>63</v>
      </c>
      <c r="N71" s="278"/>
    </row>
    <row r="72" spans="2:14" ht="12">
      <c r="B72" s="52"/>
      <c r="C72" s="66"/>
      <c r="D72" s="45"/>
      <c r="E72" s="43"/>
      <c r="F72" s="44"/>
      <c r="G72" s="120"/>
      <c r="H72" s="45"/>
      <c r="I72" s="45"/>
      <c r="J72" s="45"/>
      <c r="K72" s="45">
        <v>603000</v>
      </c>
      <c r="L72" s="45">
        <v>55200</v>
      </c>
      <c r="M72" s="45"/>
      <c r="N72" s="45"/>
    </row>
    <row r="73" spans="3:4" ht="12">
      <c r="C73" s="46" t="s">
        <v>28</v>
      </c>
      <c r="D73" s="47" t="s">
        <v>29</v>
      </c>
    </row>
    <row r="74" spans="3:4" ht="12">
      <c r="C74" s="46" t="s">
        <v>30</v>
      </c>
      <c r="D74" s="48" t="s">
        <v>31</v>
      </c>
    </row>
    <row r="75" spans="3:4" ht="12">
      <c r="C75" s="46" t="s">
        <v>32</v>
      </c>
      <c r="D75" s="49" t="s">
        <v>33</v>
      </c>
    </row>
    <row r="76" spans="3:4" ht="12">
      <c r="C76" s="46" t="s">
        <v>34</v>
      </c>
      <c r="D76" s="49" t="s">
        <v>35</v>
      </c>
    </row>
    <row r="77" spans="3:4" ht="12">
      <c r="C77" s="46" t="s">
        <v>36</v>
      </c>
      <c r="D77" s="48" t="s">
        <v>37</v>
      </c>
    </row>
  </sheetData>
  <sheetProtection/>
  <autoFilter ref="B8:N18"/>
  <printOptions/>
  <pageMargins left="0" right="0" top="0.25" bottom="0.25" header="0.5" footer="0.5"/>
  <pageSetup fitToHeight="5" fitToWidth="1" horizontalDpi="600" verticalDpi="6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A12" sqref="A12:IV12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8.7109375" style="0" customWidth="1"/>
    <col min="4" max="4" width="101.8515625" style="0" bestFit="1" customWidth="1"/>
    <col min="5" max="5" width="10.28125" style="0" bestFit="1" customWidth="1"/>
    <col min="6" max="8" width="8.8515625" style="0" customWidth="1"/>
    <col min="9" max="9" width="11.421875" style="0" hidden="1" customWidth="1"/>
    <col min="10" max="10" width="12.7109375" style="0" bestFit="1" customWidth="1"/>
    <col min="11" max="12" width="0" style="0" hidden="1" customWidth="1"/>
    <col min="13" max="13" width="12.140625" style="0" customWidth="1"/>
    <col min="14" max="14" width="13.140625" style="0" customWidth="1"/>
  </cols>
  <sheetData>
    <row r="1" spans="1:14" ht="15.75">
      <c r="A1" s="5"/>
      <c r="B1" s="53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>
      <c r="A2" s="8"/>
      <c r="B2" s="54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6.5" thickBot="1">
      <c r="A3" s="60"/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>
      <c r="A4" s="67"/>
      <c r="B4" s="68"/>
      <c r="C4" s="2"/>
      <c r="D4" s="3"/>
      <c r="E4" s="3"/>
      <c r="F4" s="59"/>
      <c r="G4" s="2"/>
      <c r="H4" s="2"/>
      <c r="I4" s="2"/>
      <c r="J4" s="2"/>
      <c r="K4" s="2"/>
      <c r="L4" s="2"/>
      <c r="M4" s="2"/>
      <c r="N4" s="2"/>
    </row>
    <row r="5" spans="1:14" ht="45">
      <c r="A5" s="1" t="s">
        <v>39</v>
      </c>
      <c r="B5" s="1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17</v>
      </c>
      <c r="H5" s="2" t="s">
        <v>18</v>
      </c>
      <c r="I5" s="2" t="s">
        <v>19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113</v>
      </c>
    </row>
    <row r="6" spans="1:14" ht="15">
      <c r="A6" s="24"/>
      <c r="B6" s="33"/>
      <c r="C6" s="3"/>
      <c r="D6" s="4"/>
      <c r="E6" s="4"/>
      <c r="F6" s="2" t="s">
        <v>15</v>
      </c>
      <c r="G6" s="2" t="s">
        <v>15</v>
      </c>
      <c r="H6" s="2" t="s">
        <v>15</v>
      </c>
      <c r="I6" s="4"/>
      <c r="J6" s="4"/>
      <c r="K6" s="4"/>
      <c r="L6" s="4"/>
      <c r="M6" s="4"/>
      <c r="N6" s="4"/>
    </row>
    <row r="7" spans="1:14" ht="15.75" thickBot="1">
      <c r="A7" s="64"/>
      <c r="B7" s="34"/>
      <c r="C7" s="4"/>
      <c r="D7" s="4"/>
      <c r="E7" s="4"/>
      <c r="F7" s="2" t="s">
        <v>16</v>
      </c>
      <c r="G7" s="2" t="s">
        <v>16</v>
      </c>
      <c r="H7" s="2" t="s">
        <v>16</v>
      </c>
      <c r="I7" s="4"/>
      <c r="J7" s="4"/>
      <c r="K7" s="4"/>
      <c r="L7" s="4"/>
      <c r="M7" s="4"/>
      <c r="N7" s="4"/>
    </row>
    <row r="8" spans="1:14" ht="9" customHeight="1">
      <c r="A8" s="65"/>
      <c r="B8" s="35"/>
      <c r="C8" s="12"/>
      <c r="D8" s="12"/>
      <c r="E8" s="12"/>
      <c r="F8" s="12"/>
      <c r="G8" s="12"/>
      <c r="H8" s="12"/>
      <c r="I8" s="12"/>
      <c r="J8" s="12"/>
      <c r="K8" s="12"/>
      <c r="L8" s="12"/>
      <c r="M8" s="119"/>
      <c r="N8" s="13"/>
    </row>
    <row r="9" spans="1:14" ht="24">
      <c r="A9" s="122">
        <v>1</v>
      </c>
      <c r="B9" s="360">
        <v>4</v>
      </c>
      <c r="C9" s="332" t="s">
        <v>6</v>
      </c>
      <c r="D9" s="359" t="s">
        <v>169</v>
      </c>
      <c r="E9" s="356">
        <v>57000</v>
      </c>
      <c r="F9" s="331">
        <v>1</v>
      </c>
      <c r="G9" s="329">
        <v>1</v>
      </c>
      <c r="H9" s="331"/>
      <c r="I9" s="331"/>
      <c r="J9" s="361" t="s">
        <v>52</v>
      </c>
      <c r="K9" s="334"/>
      <c r="L9" s="327" t="s">
        <v>7</v>
      </c>
      <c r="M9" s="361" t="s">
        <v>6</v>
      </c>
      <c r="N9" s="361" t="s">
        <v>115</v>
      </c>
    </row>
    <row r="10" spans="1:14" ht="12">
      <c r="A10" s="122">
        <v>2</v>
      </c>
      <c r="B10" s="360">
        <v>4</v>
      </c>
      <c r="C10" s="361" t="s">
        <v>6</v>
      </c>
      <c r="D10" s="362" t="s">
        <v>59</v>
      </c>
      <c r="E10" s="356">
        <v>31000</v>
      </c>
      <c r="F10" s="331"/>
      <c r="G10" s="329">
        <v>2</v>
      </c>
      <c r="H10" s="331"/>
      <c r="I10" s="331"/>
      <c r="J10" s="361" t="s">
        <v>52</v>
      </c>
      <c r="K10" s="334"/>
      <c r="L10" s="327"/>
      <c r="M10" s="361" t="s">
        <v>6</v>
      </c>
      <c r="N10" s="361" t="s">
        <v>156</v>
      </c>
    </row>
    <row r="11" spans="1:14" ht="12">
      <c r="A11" s="366">
        <v>3</v>
      </c>
      <c r="B11" s="20">
        <v>3</v>
      </c>
      <c r="C11" s="106" t="s">
        <v>6</v>
      </c>
      <c r="D11" s="70" t="s">
        <v>216</v>
      </c>
      <c r="E11" s="342">
        <v>5400</v>
      </c>
      <c r="F11" s="36"/>
      <c r="G11" s="106">
        <v>3</v>
      </c>
      <c r="H11" s="36"/>
      <c r="I11" s="36"/>
      <c r="J11" s="326" t="s">
        <v>53</v>
      </c>
      <c r="K11" s="36"/>
      <c r="L11" s="36"/>
      <c r="M11" s="326" t="s">
        <v>4</v>
      </c>
      <c r="N11" s="106" t="s">
        <v>156</v>
      </c>
    </row>
    <row r="12" spans="1:14" ht="12">
      <c r="A12" s="366">
        <v>4</v>
      </c>
      <c r="B12" s="20">
        <v>3</v>
      </c>
      <c r="C12" s="106" t="s">
        <v>6</v>
      </c>
      <c r="D12" s="367" t="s">
        <v>219</v>
      </c>
      <c r="E12" s="342">
        <v>10000</v>
      </c>
      <c r="F12" s="36"/>
      <c r="G12" s="106">
        <v>4</v>
      </c>
      <c r="H12" s="36"/>
      <c r="I12" s="36"/>
      <c r="J12" s="326"/>
      <c r="K12" s="36"/>
      <c r="L12" s="36"/>
      <c r="M12" s="261" t="s">
        <v>220</v>
      </c>
      <c r="N12" s="106" t="s">
        <v>156</v>
      </c>
    </row>
    <row r="13" spans="1:14" ht="12">
      <c r="A13" s="122">
        <v>5</v>
      </c>
      <c r="B13" s="360">
        <v>4</v>
      </c>
      <c r="C13" s="332" t="s">
        <v>6</v>
      </c>
      <c r="D13" s="359" t="s">
        <v>103</v>
      </c>
      <c r="E13" s="356">
        <v>65000</v>
      </c>
      <c r="F13" s="330"/>
      <c r="G13" s="329">
        <v>5</v>
      </c>
      <c r="H13" s="330"/>
      <c r="I13" s="330"/>
      <c r="J13" s="332" t="s">
        <v>38</v>
      </c>
      <c r="K13" s="334"/>
      <c r="L13" s="327"/>
      <c r="M13" s="332" t="s">
        <v>6</v>
      </c>
      <c r="N13" s="361" t="s">
        <v>115</v>
      </c>
    </row>
    <row r="14" spans="1:14" ht="12">
      <c r="A14" s="51">
        <v>6</v>
      </c>
      <c r="B14" s="20">
        <v>4</v>
      </c>
      <c r="C14" s="106" t="s">
        <v>6</v>
      </c>
      <c r="D14" s="11" t="s">
        <v>214</v>
      </c>
      <c r="E14" s="342">
        <v>10000</v>
      </c>
      <c r="F14" s="36"/>
      <c r="G14" s="106">
        <v>6</v>
      </c>
      <c r="H14" s="36"/>
      <c r="I14" s="36"/>
      <c r="J14" s="106" t="s">
        <v>160</v>
      </c>
      <c r="K14" s="36"/>
      <c r="L14" s="36"/>
      <c r="M14" s="106" t="s">
        <v>5</v>
      </c>
      <c r="N14" s="106" t="s">
        <v>161</v>
      </c>
    </row>
    <row r="15" spans="1:14" ht="12">
      <c r="A15" s="122">
        <v>7</v>
      </c>
      <c r="B15" s="360">
        <v>3</v>
      </c>
      <c r="C15" s="329" t="s">
        <v>6</v>
      </c>
      <c r="D15" s="355" t="s">
        <v>110</v>
      </c>
      <c r="E15" s="356">
        <v>20000</v>
      </c>
      <c r="F15" s="357"/>
      <c r="G15" s="329">
        <v>7</v>
      </c>
      <c r="H15" s="357"/>
      <c r="I15" s="357"/>
      <c r="J15" s="329" t="s">
        <v>89</v>
      </c>
      <c r="K15" s="357"/>
      <c r="L15" s="357"/>
      <c r="M15" s="329" t="s">
        <v>6</v>
      </c>
      <c r="N15" s="329" t="s">
        <v>156</v>
      </c>
    </row>
    <row r="16" spans="1:14" ht="12">
      <c r="A16" s="51">
        <v>8</v>
      </c>
      <c r="B16" s="20">
        <v>3</v>
      </c>
      <c r="C16" s="326" t="s">
        <v>6</v>
      </c>
      <c r="D16" s="70" t="s">
        <v>215</v>
      </c>
      <c r="E16" s="342">
        <v>20000</v>
      </c>
      <c r="F16" s="36"/>
      <c r="G16" s="106">
        <v>8</v>
      </c>
      <c r="H16" s="36"/>
      <c r="I16" s="36"/>
      <c r="J16" s="326" t="s">
        <v>166</v>
      </c>
      <c r="K16" s="36"/>
      <c r="L16" s="36"/>
      <c r="M16" s="106" t="s">
        <v>5</v>
      </c>
      <c r="N16" s="326" t="s">
        <v>156</v>
      </c>
    </row>
    <row r="17" spans="1:14" ht="12">
      <c r="A17" s="51">
        <v>9</v>
      </c>
      <c r="B17" s="20">
        <v>4</v>
      </c>
      <c r="C17" s="106" t="s">
        <v>6</v>
      </c>
      <c r="D17" s="11" t="s">
        <v>162</v>
      </c>
      <c r="E17" s="342">
        <v>5000</v>
      </c>
      <c r="F17" s="36"/>
      <c r="G17" s="106">
        <v>9</v>
      </c>
      <c r="H17" s="36"/>
      <c r="I17" s="36"/>
      <c r="J17" s="106" t="s">
        <v>52</v>
      </c>
      <c r="K17" s="36"/>
      <c r="L17" s="36"/>
      <c r="M17" s="106" t="s">
        <v>5</v>
      </c>
      <c r="N17" s="106" t="s">
        <v>156</v>
      </c>
    </row>
    <row r="18" spans="1:14" ht="12">
      <c r="A18" s="51">
        <v>10</v>
      </c>
      <c r="B18" s="20">
        <v>3</v>
      </c>
      <c r="C18" s="106" t="s">
        <v>6</v>
      </c>
      <c r="D18" s="11" t="s">
        <v>168</v>
      </c>
      <c r="E18" s="343">
        <v>25000</v>
      </c>
      <c r="F18" s="339"/>
      <c r="G18" s="106">
        <v>10</v>
      </c>
      <c r="H18" s="36"/>
      <c r="I18" s="36"/>
      <c r="J18" s="106" t="s">
        <v>38</v>
      </c>
      <c r="K18" s="36"/>
      <c r="L18" s="36"/>
      <c r="M18" s="106" t="s">
        <v>4</v>
      </c>
      <c r="N18" s="106" t="s">
        <v>114</v>
      </c>
    </row>
    <row r="19" spans="1:14" ht="12">
      <c r="A19" s="51">
        <v>11</v>
      </c>
      <c r="B19" s="20">
        <v>4</v>
      </c>
      <c r="C19" s="106" t="s">
        <v>6</v>
      </c>
      <c r="D19" s="11" t="s">
        <v>165</v>
      </c>
      <c r="E19" s="342">
        <v>1000</v>
      </c>
      <c r="F19" s="36"/>
      <c r="G19" s="106">
        <v>11</v>
      </c>
      <c r="H19" s="36"/>
      <c r="I19" s="36"/>
      <c r="J19" s="106" t="s">
        <v>166</v>
      </c>
      <c r="K19" s="36"/>
      <c r="L19" s="36"/>
      <c r="M19" s="106" t="s">
        <v>5</v>
      </c>
      <c r="N19" s="106" t="s">
        <v>156</v>
      </c>
    </row>
    <row r="20" spans="1:14" ht="12">
      <c r="A20" s="122">
        <v>12</v>
      </c>
      <c r="B20" s="360">
        <v>3</v>
      </c>
      <c r="C20" s="361" t="s">
        <v>6</v>
      </c>
      <c r="D20" s="362" t="s">
        <v>58</v>
      </c>
      <c r="E20" s="356">
        <v>12000</v>
      </c>
      <c r="F20" s="331"/>
      <c r="G20" s="329">
        <v>12</v>
      </c>
      <c r="H20" s="331"/>
      <c r="I20" s="331"/>
      <c r="J20" s="361" t="s">
        <v>53</v>
      </c>
      <c r="K20" s="334"/>
      <c r="L20" s="327" t="s">
        <v>8</v>
      </c>
      <c r="M20" s="361" t="s">
        <v>6</v>
      </c>
      <c r="N20" s="361" t="s">
        <v>155</v>
      </c>
    </row>
    <row r="21" spans="1:14" ht="24">
      <c r="A21" s="363">
        <v>13</v>
      </c>
      <c r="B21" s="20">
        <v>3</v>
      </c>
      <c r="C21" s="106" t="s">
        <v>6</v>
      </c>
      <c r="D21" s="11" t="s">
        <v>95</v>
      </c>
      <c r="E21" s="339">
        <v>1500</v>
      </c>
      <c r="F21" s="36">
        <v>1</v>
      </c>
      <c r="G21" s="106">
        <v>13</v>
      </c>
      <c r="H21" s="36"/>
      <c r="I21" s="36"/>
      <c r="J21" s="106" t="s">
        <v>55</v>
      </c>
      <c r="K21" s="36"/>
      <c r="L21" s="36"/>
      <c r="M21" s="105" t="s">
        <v>4</v>
      </c>
      <c r="N21" s="105" t="s">
        <v>156</v>
      </c>
    </row>
    <row r="22" spans="1:14" ht="12">
      <c r="A22" s="51">
        <v>14</v>
      </c>
      <c r="B22" s="20">
        <v>4</v>
      </c>
      <c r="C22" s="106" t="s">
        <v>6</v>
      </c>
      <c r="D22" s="11" t="s">
        <v>167</v>
      </c>
      <c r="E22" s="342">
        <v>10000</v>
      </c>
      <c r="F22" s="36"/>
      <c r="G22" s="106">
        <v>14</v>
      </c>
      <c r="H22" s="36"/>
      <c r="I22" s="36"/>
      <c r="J22" s="106" t="s">
        <v>55</v>
      </c>
      <c r="K22" s="36"/>
      <c r="L22" s="36"/>
      <c r="M22" s="106" t="s">
        <v>5</v>
      </c>
      <c r="N22" s="106" t="s">
        <v>156</v>
      </c>
    </row>
    <row r="23" spans="1:14" ht="12">
      <c r="A23" s="122">
        <v>15</v>
      </c>
      <c r="B23" s="360">
        <v>4</v>
      </c>
      <c r="C23" s="329" t="s">
        <v>6</v>
      </c>
      <c r="D23" s="355" t="s">
        <v>54</v>
      </c>
      <c r="E23" s="364">
        <v>55000</v>
      </c>
      <c r="F23" s="357"/>
      <c r="G23" s="329">
        <v>15</v>
      </c>
      <c r="H23" s="357"/>
      <c r="I23" s="357"/>
      <c r="J23" s="329" t="s">
        <v>55</v>
      </c>
      <c r="K23" s="357"/>
      <c r="L23" s="357"/>
      <c r="M23" s="361" t="s">
        <v>6</v>
      </c>
      <c r="N23" s="361" t="s">
        <v>156</v>
      </c>
    </row>
    <row r="24" spans="1:14" ht="24">
      <c r="A24" s="122">
        <v>16</v>
      </c>
      <c r="B24" s="360">
        <v>3</v>
      </c>
      <c r="C24" s="329" t="s">
        <v>6</v>
      </c>
      <c r="D24" s="355" t="s">
        <v>98</v>
      </c>
      <c r="E24" s="365">
        <v>30000</v>
      </c>
      <c r="F24" s="357"/>
      <c r="G24" s="329">
        <v>16</v>
      </c>
      <c r="H24" s="357"/>
      <c r="I24" s="357"/>
      <c r="J24" s="361" t="s">
        <v>53</v>
      </c>
      <c r="K24" s="357"/>
      <c r="L24" s="357"/>
      <c r="M24" s="361" t="s">
        <v>6</v>
      </c>
      <c r="N24" s="361" t="s">
        <v>155</v>
      </c>
    </row>
    <row r="25" spans="1:14" ht="24">
      <c r="A25" s="122">
        <v>17</v>
      </c>
      <c r="B25" s="360">
        <v>3</v>
      </c>
      <c r="C25" s="329" t="s">
        <v>6</v>
      </c>
      <c r="D25" s="355" t="s">
        <v>99</v>
      </c>
      <c r="E25" s="365">
        <v>30000</v>
      </c>
      <c r="F25" s="357"/>
      <c r="G25" s="329">
        <v>17</v>
      </c>
      <c r="H25" s="357"/>
      <c r="I25" s="357"/>
      <c r="J25" s="361" t="s">
        <v>53</v>
      </c>
      <c r="K25" s="357"/>
      <c r="L25" s="357"/>
      <c r="M25" s="361" t="s">
        <v>6</v>
      </c>
      <c r="N25" s="361" t="s">
        <v>155</v>
      </c>
    </row>
    <row r="26" spans="1:14" ht="12">
      <c r="A26" s="122">
        <v>18</v>
      </c>
      <c r="B26" s="360">
        <v>3</v>
      </c>
      <c r="C26" s="329" t="s">
        <v>6</v>
      </c>
      <c r="D26" s="355" t="s">
        <v>157</v>
      </c>
      <c r="E26" s="356">
        <v>5000</v>
      </c>
      <c r="F26" s="357"/>
      <c r="G26" s="329">
        <v>18</v>
      </c>
      <c r="H26" s="357"/>
      <c r="I26" s="357"/>
      <c r="J26" s="329" t="s">
        <v>158</v>
      </c>
      <c r="K26" s="357"/>
      <c r="L26" s="357"/>
      <c r="M26" s="329" t="s">
        <v>6</v>
      </c>
      <c r="N26" s="329" t="s">
        <v>156</v>
      </c>
    </row>
    <row r="27" spans="1:14" ht="12">
      <c r="A27" s="51">
        <v>19</v>
      </c>
      <c r="B27" s="20">
        <v>4</v>
      </c>
      <c r="C27" s="106" t="s">
        <v>6</v>
      </c>
      <c r="D27" s="11" t="s">
        <v>163</v>
      </c>
      <c r="E27" s="342">
        <v>5000</v>
      </c>
      <c r="F27" s="36"/>
      <c r="G27" s="106">
        <v>19</v>
      </c>
      <c r="H27" s="36"/>
      <c r="I27" s="36"/>
      <c r="J27" s="106" t="s">
        <v>164</v>
      </c>
      <c r="K27" s="36"/>
      <c r="L27" s="36"/>
      <c r="M27" s="106" t="s">
        <v>5</v>
      </c>
      <c r="N27" s="106" t="s">
        <v>156</v>
      </c>
    </row>
    <row r="28" ht="12">
      <c r="N28" s="15"/>
    </row>
  </sheetData>
  <sheetProtection/>
  <autoFilter ref="B8:N20"/>
  <printOptions/>
  <pageMargins left="0" right="0" top="1" bottom="1" header="0.5" footer="0.5"/>
  <pageSetup fitToHeight="1" fitToWidth="1" horizontalDpi="600" verticalDpi="600" orientation="landscape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"/>
  <sheetViews>
    <sheetView workbookViewId="0" topLeftCell="A9">
      <selection activeCell="A25" sqref="A25:IV25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8.7109375" style="0" customWidth="1"/>
    <col min="4" max="4" width="98.421875" style="0" bestFit="1" customWidth="1"/>
    <col min="5" max="5" width="11.140625" style="0" bestFit="1" customWidth="1"/>
    <col min="6" max="8" width="8.8515625" style="0" customWidth="1"/>
    <col min="9" max="9" width="11.421875" style="0" hidden="1" customWidth="1"/>
    <col min="10" max="10" width="11.140625" style="0" customWidth="1"/>
    <col min="11" max="11" width="0" style="0" hidden="1" customWidth="1"/>
    <col min="12" max="12" width="8.00390625" style="0" hidden="1" customWidth="1"/>
    <col min="13" max="13" width="11.8515625" style="0" customWidth="1"/>
    <col min="14" max="14" width="13.140625" style="0" customWidth="1"/>
  </cols>
  <sheetData>
    <row r="1" spans="1:14" ht="15.75">
      <c r="A1" s="5"/>
      <c r="B1" s="53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>
      <c r="A2" s="8"/>
      <c r="B2" s="54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6.5" thickBot="1">
      <c r="A3" s="60"/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>
      <c r="A4" s="67"/>
      <c r="B4" s="68"/>
      <c r="C4" s="2"/>
      <c r="D4" s="3"/>
      <c r="E4" s="3"/>
      <c r="F4" s="59"/>
      <c r="G4" s="2"/>
      <c r="H4" s="2"/>
      <c r="I4" s="2"/>
      <c r="J4" s="2"/>
      <c r="K4" s="2"/>
      <c r="L4" s="2"/>
      <c r="M4" s="2"/>
      <c r="N4" s="2"/>
    </row>
    <row r="5" spans="1:14" ht="45">
      <c r="A5" s="1" t="s">
        <v>39</v>
      </c>
      <c r="B5" s="1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17</v>
      </c>
      <c r="H5" s="2" t="s">
        <v>18</v>
      </c>
      <c r="I5" s="2" t="s">
        <v>19</v>
      </c>
      <c r="J5" s="2" t="s">
        <v>101</v>
      </c>
      <c r="K5" s="2" t="s">
        <v>22</v>
      </c>
      <c r="L5" s="2" t="s">
        <v>23</v>
      </c>
      <c r="M5" s="2" t="s">
        <v>24</v>
      </c>
      <c r="N5" s="2" t="s">
        <v>113</v>
      </c>
    </row>
    <row r="6" spans="1:14" ht="15">
      <c r="A6" s="24"/>
      <c r="B6" s="33"/>
      <c r="C6" s="3"/>
      <c r="D6" s="4"/>
      <c r="E6" s="4"/>
      <c r="F6" s="2" t="s">
        <v>15</v>
      </c>
      <c r="G6" s="2" t="s">
        <v>15</v>
      </c>
      <c r="H6" s="2" t="s">
        <v>15</v>
      </c>
      <c r="I6" s="4"/>
      <c r="J6" s="4"/>
      <c r="K6" s="4"/>
      <c r="L6" s="4"/>
      <c r="M6" s="4"/>
      <c r="N6" s="4"/>
    </row>
    <row r="7" spans="1:14" ht="15.75" thickBot="1">
      <c r="A7" s="64"/>
      <c r="B7" s="34"/>
      <c r="C7" s="4"/>
      <c r="D7" s="4"/>
      <c r="E7" s="4"/>
      <c r="F7" s="2" t="s">
        <v>16</v>
      </c>
      <c r="G7" s="2" t="s">
        <v>16</v>
      </c>
      <c r="H7" s="2" t="s">
        <v>16</v>
      </c>
      <c r="I7" s="4"/>
      <c r="J7" s="4"/>
      <c r="K7" s="4"/>
      <c r="L7" s="4"/>
      <c r="M7" s="4"/>
      <c r="N7" s="4"/>
    </row>
    <row r="8" spans="1:14" ht="9" customHeight="1">
      <c r="A8" s="65"/>
      <c r="B8" s="35"/>
      <c r="C8" s="12"/>
      <c r="D8" s="12"/>
      <c r="E8" s="12"/>
      <c r="F8" s="12"/>
      <c r="G8" s="12"/>
      <c r="H8" s="12"/>
      <c r="I8" s="12"/>
      <c r="J8" s="12"/>
      <c r="K8" s="12"/>
      <c r="L8" s="12"/>
      <c r="M8" s="119"/>
      <c r="N8" s="13"/>
    </row>
    <row r="9" spans="1:14" ht="12">
      <c r="A9" s="122">
        <v>1</v>
      </c>
      <c r="B9" s="329">
        <v>3</v>
      </c>
      <c r="C9" s="387" t="s">
        <v>9</v>
      </c>
      <c r="D9" s="388" t="s">
        <v>97</v>
      </c>
      <c r="E9" s="389">
        <v>130000</v>
      </c>
      <c r="F9" s="328">
        <v>1</v>
      </c>
      <c r="G9" s="328">
        <v>1</v>
      </c>
      <c r="H9" s="390"/>
      <c r="I9" s="390"/>
      <c r="J9" s="391" t="s">
        <v>84</v>
      </c>
      <c r="K9" s="392"/>
      <c r="L9" s="393"/>
      <c r="M9" s="387" t="s">
        <v>6</v>
      </c>
      <c r="N9" s="329" t="s">
        <v>114</v>
      </c>
    </row>
    <row r="10" spans="1:14" ht="12">
      <c r="A10" s="180">
        <v>2</v>
      </c>
      <c r="B10" s="328">
        <v>3</v>
      </c>
      <c r="C10" s="361" t="s">
        <v>174</v>
      </c>
      <c r="D10" s="362" t="s">
        <v>177</v>
      </c>
      <c r="E10" s="368">
        <v>85000</v>
      </c>
      <c r="F10" s="361"/>
      <c r="G10" s="328">
        <v>2</v>
      </c>
      <c r="H10" s="369"/>
      <c r="I10" s="369" t="s">
        <v>178</v>
      </c>
      <c r="J10" s="361" t="s">
        <v>176</v>
      </c>
      <c r="K10" s="370"/>
      <c r="L10" s="370"/>
      <c r="M10" s="371" t="s">
        <v>6</v>
      </c>
      <c r="N10" s="328" t="s">
        <v>184</v>
      </c>
    </row>
    <row r="11" spans="1:14" ht="12">
      <c r="A11" s="180">
        <v>3</v>
      </c>
      <c r="B11" s="328">
        <v>3</v>
      </c>
      <c r="C11" s="361" t="s">
        <v>9</v>
      </c>
      <c r="D11" s="362" t="s">
        <v>88</v>
      </c>
      <c r="E11" s="368">
        <v>75294</v>
      </c>
      <c r="F11" s="328">
        <v>1</v>
      </c>
      <c r="G11" s="328">
        <v>3</v>
      </c>
      <c r="H11" s="369"/>
      <c r="I11" s="369"/>
      <c r="J11" s="361" t="s">
        <v>89</v>
      </c>
      <c r="K11" s="370"/>
      <c r="L11" s="370"/>
      <c r="M11" s="361" t="s">
        <v>6</v>
      </c>
      <c r="N11" s="328" t="s">
        <v>184</v>
      </c>
    </row>
    <row r="12" spans="1:14" ht="12">
      <c r="A12" s="180">
        <v>4</v>
      </c>
      <c r="B12" s="328">
        <v>3</v>
      </c>
      <c r="C12" s="361" t="s">
        <v>174</v>
      </c>
      <c r="D12" s="362" t="s">
        <v>182</v>
      </c>
      <c r="E12" s="368">
        <v>85000</v>
      </c>
      <c r="F12" s="361"/>
      <c r="G12" s="328">
        <v>4</v>
      </c>
      <c r="H12" s="369"/>
      <c r="I12" s="369" t="s">
        <v>183</v>
      </c>
      <c r="J12" s="361" t="s">
        <v>185</v>
      </c>
      <c r="K12" s="370"/>
      <c r="L12" s="370"/>
      <c r="M12" s="371" t="s">
        <v>6</v>
      </c>
      <c r="N12" s="328" t="s">
        <v>184</v>
      </c>
    </row>
    <row r="13" spans="1:14" ht="12">
      <c r="A13" s="108">
        <v>5</v>
      </c>
      <c r="B13" s="261">
        <v>3</v>
      </c>
      <c r="C13" s="261" t="s">
        <v>174</v>
      </c>
      <c r="D13" s="260" t="s">
        <v>175</v>
      </c>
      <c r="E13" s="338">
        <v>5000</v>
      </c>
      <c r="F13" s="261">
        <v>2</v>
      </c>
      <c r="G13" s="261">
        <v>5</v>
      </c>
      <c r="H13" s="260"/>
      <c r="I13" s="260" t="s">
        <v>84</v>
      </c>
      <c r="J13" s="261" t="s">
        <v>84</v>
      </c>
      <c r="K13" s="260"/>
      <c r="L13" s="260"/>
      <c r="M13" s="261" t="s">
        <v>5</v>
      </c>
      <c r="N13" s="261" t="s">
        <v>184</v>
      </c>
    </row>
    <row r="14" spans="1:14" ht="13.5" customHeight="1">
      <c r="A14" s="260">
        <v>6</v>
      </c>
      <c r="B14" s="261">
        <v>3</v>
      </c>
      <c r="C14" s="105" t="s">
        <v>174</v>
      </c>
      <c r="D14" s="260" t="s">
        <v>193</v>
      </c>
      <c r="E14" s="338">
        <v>28000</v>
      </c>
      <c r="F14" s="261"/>
      <c r="G14" s="261">
        <v>6</v>
      </c>
      <c r="H14" s="260"/>
      <c r="I14" s="260"/>
      <c r="J14" s="310" t="s">
        <v>179</v>
      </c>
      <c r="K14" s="260"/>
      <c r="L14" s="260"/>
      <c r="M14" s="307" t="s">
        <v>188</v>
      </c>
      <c r="N14" s="261" t="s">
        <v>184</v>
      </c>
    </row>
    <row r="15" spans="1:56" s="36" customFormat="1" ht="12">
      <c r="A15" s="36">
        <v>7</v>
      </c>
      <c r="B15" s="261">
        <v>3</v>
      </c>
      <c r="C15" s="105" t="s">
        <v>174</v>
      </c>
      <c r="D15" s="36" t="s">
        <v>202</v>
      </c>
      <c r="E15" s="339">
        <v>65000</v>
      </c>
      <c r="G15" s="106">
        <v>7</v>
      </c>
      <c r="J15" s="310" t="s">
        <v>179</v>
      </c>
      <c r="M15" s="307" t="s">
        <v>188</v>
      </c>
      <c r="N15" s="324" t="s">
        <v>184</v>
      </c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</row>
    <row r="16" spans="1:56" ht="12">
      <c r="A16" s="260">
        <v>8</v>
      </c>
      <c r="B16" s="261">
        <v>3</v>
      </c>
      <c r="C16" s="105" t="s">
        <v>174</v>
      </c>
      <c r="D16" s="260" t="s">
        <v>196</v>
      </c>
      <c r="E16" s="340">
        <v>21000</v>
      </c>
      <c r="F16" s="261"/>
      <c r="G16" s="261">
        <v>8</v>
      </c>
      <c r="H16" s="260"/>
      <c r="I16" s="260"/>
      <c r="J16" s="310" t="s">
        <v>179</v>
      </c>
      <c r="K16" s="260"/>
      <c r="L16" s="260"/>
      <c r="M16" s="261" t="s">
        <v>4</v>
      </c>
      <c r="N16" s="324" t="s">
        <v>184</v>
      </c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</row>
    <row r="17" spans="1:56" ht="12">
      <c r="A17" s="108">
        <v>9</v>
      </c>
      <c r="B17" s="261">
        <v>3</v>
      </c>
      <c r="C17" s="105" t="s">
        <v>174</v>
      </c>
      <c r="D17" s="260" t="s">
        <v>190</v>
      </c>
      <c r="E17" s="336">
        <v>33000</v>
      </c>
      <c r="F17" s="105"/>
      <c r="G17" s="261">
        <v>9</v>
      </c>
      <c r="H17" s="104"/>
      <c r="I17" s="104"/>
      <c r="J17" s="310" t="s">
        <v>179</v>
      </c>
      <c r="K17" s="306"/>
      <c r="L17" s="306"/>
      <c r="M17" s="307" t="s">
        <v>188</v>
      </c>
      <c r="N17" s="324" t="s">
        <v>184</v>
      </c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</row>
    <row r="18" spans="1:56" ht="12">
      <c r="A18" s="108">
        <v>10</v>
      </c>
      <c r="B18" s="261">
        <v>3</v>
      </c>
      <c r="C18" s="105" t="s">
        <v>174</v>
      </c>
      <c r="D18" s="260" t="s">
        <v>187</v>
      </c>
      <c r="E18" s="336">
        <v>22000</v>
      </c>
      <c r="F18" s="105"/>
      <c r="G18" s="261">
        <v>10</v>
      </c>
      <c r="H18" s="104"/>
      <c r="I18" s="104"/>
      <c r="J18" s="105" t="s">
        <v>102</v>
      </c>
      <c r="K18" s="306"/>
      <c r="L18" s="306"/>
      <c r="M18" s="307" t="s">
        <v>188</v>
      </c>
      <c r="N18" s="324" t="s">
        <v>184</v>
      </c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</row>
    <row r="19" spans="1:56" ht="12">
      <c r="A19" s="260">
        <v>11</v>
      </c>
      <c r="B19" s="261">
        <v>3</v>
      </c>
      <c r="C19" s="105" t="s">
        <v>174</v>
      </c>
      <c r="D19" s="260" t="s">
        <v>198</v>
      </c>
      <c r="E19" s="338">
        <v>19000</v>
      </c>
      <c r="F19" s="261"/>
      <c r="G19" s="261">
        <v>11</v>
      </c>
      <c r="H19" s="260"/>
      <c r="I19" s="260"/>
      <c r="J19" s="310" t="s">
        <v>179</v>
      </c>
      <c r="K19" s="260"/>
      <c r="L19" s="260"/>
      <c r="M19" s="312" t="s">
        <v>188</v>
      </c>
      <c r="N19" s="324" t="s">
        <v>184</v>
      </c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</row>
    <row r="20" spans="1:56" ht="12">
      <c r="A20" s="108">
        <v>12</v>
      </c>
      <c r="B20" s="261">
        <v>3</v>
      </c>
      <c r="C20" s="105" t="s">
        <v>174</v>
      </c>
      <c r="D20" s="103" t="s">
        <v>181</v>
      </c>
      <c r="E20" s="336">
        <v>100000</v>
      </c>
      <c r="F20" s="105"/>
      <c r="G20" s="261">
        <v>12</v>
      </c>
      <c r="H20" s="104"/>
      <c r="I20" s="104" t="s">
        <v>179</v>
      </c>
      <c r="J20" s="105" t="s">
        <v>102</v>
      </c>
      <c r="K20" s="306"/>
      <c r="L20" s="306"/>
      <c r="M20" s="307" t="s">
        <v>5</v>
      </c>
      <c r="N20" s="324" t="s">
        <v>184</v>
      </c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</row>
    <row r="21" spans="1:56" ht="12">
      <c r="A21" s="108">
        <v>13</v>
      </c>
      <c r="B21" s="261">
        <v>3</v>
      </c>
      <c r="C21" s="105" t="s">
        <v>174</v>
      </c>
      <c r="D21" s="308" t="s">
        <v>191</v>
      </c>
      <c r="E21" s="336">
        <v>85000</v>
      </c>
      <c r="F21" s="105"/>
      <c r="G21" s="261">
        <v>13</v>
      </c>
      <c r="H21" s="104"/>
      <c r="I21" s="104"/>
      <c r="J21" s="310" t="s">
        <v>179</v>
      </c>
      <c r="K21" s="306"/>
      <c r="L21" s="306"/>
      <c r="M21" s="307" t="s">
        <v>188</v>
      </c>
      <c r="N21" s="324" t="s">
        <v>184</v>
      </c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</row>
    <row r="22" spans="1:56" ht="12">
      <c r="A22" s="260">
        <v>14</v>
      </c>
      <c r="B22" s="261">
        <v>3</v>
      </c>
      <c r="C22" s="105" t="s">
        <v>174</v>
      </c>
      <c r="D22" s="309" t="s">
        <v>192</v>
      </c>
      <c r="E22" s="338">
        <v>15000</v>
      </c>
      <c r="F22" s="261"/>
      <c r="G22" s="261">
        <v>14</v>
      </c>
      <c r="H22" s="260"/>
      <c r="I22" s="260"/>
      <c r="J22" s="310" t="s">
        <v>179</v>
      </c>
      <c r="K22" s="260"/>
      <c r="L22" s="260"/>
      <c r="M22" s="261" t="s">
        <v>4</v>
      </c>
      <c r="N22" s="324" t="s">
        <v>184</v>
      </c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</row>
    <row r="23" spans="1:56" ht="12">
      <c r="A23" s="180">
        <v>15</v>
      </c>
      <c r="B23" s="328">
        <v>3</v>
      </c>
      <c r="C23" s="361" t="s">
        <v>174</v>
      </c>
      <c r="D23" s="362" t="s">
        <v>213</v>
      </c>
      <c r="E23" s="368">
        <v>65000</v>
      </c>
      <c r="F23" s="361"/>
      <c r="G23" s="328">
        <v>15</v>
      </c>
      <c r="H23" s="369"/>
      <c r="I23" s="369" t="s">
        <v>179</v>
      </c>
      <c r="J23" s="361" t="s">
        <v>102</v>
      </c>
      <c r="K23" s="370"/>
      <c r="L23" s="370"/>
      <c r="M23" s="371" t="s">
        <v>6</v>
      </c>
      <c r="N23" s="394" t="s">
        <v>184</v>
      </c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</row>
    <row r="24" spans="1:56" ht="12">
      <c r="A24" s="108">
        <v>16</v>
      </c>
      <c r="B24" s="261">
        <v>3</v>
      </c>
      <c r="C24" s="105" t="s">
        <v>174</v>
      </c>
      <c r="D24" s="103" t="s">
        <v>180</v>
      </c>
      <c r="E24" s="336">
        <v>10000</v>
      </c>
      <c r="F24" s="105"/>
      <c r="G24" s="261">
        <v>16</v>
      </c>
      <c r="H24" s="104"/>
      <c r="I24" s="104" t="s">
        <v>179</v>
      </c>
      <c r="J24" s="105" t="s">
        <v>102</v>
      </c>
      <c r="K24" s="306"/>
      <c r="L24" s="306"/>
      <c r="M24" s="307" t="s">
        <v>4</v>
      </c>
      <c r="N24" s="324" t="s">
        <v>184</v>
      </c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</row>
    <row r="25" spans="1:56" ht="13.5" customHeight="1">
      <c r="A25" s="260">
        <v>17</v>
      </c>
      <c r="B25" s="261">
        <v>3</v>
      </c>
      <c r="C25" s="105" t="s">
        <v>174</v>
      </c>
      <c r="D25" s="309" t="s">
        <v>194</v>
      </c>
      <c r="E25" s="338">
        <v>50000</v>
      </c>
      <c r="F25" s="261"/>
      <c r="G25" s="261">
        <v>17</v>
      </c>
      <c r="H25" s="260"/>
      <c r="I25" s="260"/>
      <c r="J25" s="310" t="s">
        <v>179</v>
      </c>
      <c r="K25" s="260"/>
      <c r="L25" s="260"/>
      <c r="M25" s="261" t="s">
        <v>5</v>
      </c>
      <c r="N25" s="324" t="s">
        <v>184</v>
      </c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</row>
    <row r="26" spans="1:56" ht="12">
      <c r="A26" s="260">
        <v>18</v>
      </c>
      <c r="B26" s="261">
        <v>3</v>
      </c>
      <c r="C26" s="105" t="s">
        <v>174</v>
      </c>
      <c r="D26" s="309" t="s">
        <v>199</v>
      </c>
      <c r="E26" s="338">
        <v>29000</v>
      </c>
      <c r="F26" s="261"/>
      <c r="G26" s="261">
        <v>18</v>
      </c>
      <c r="H26" s="260"/>
      <c r="I26" s="260"/>
      <c r="J26" s="310" t="s">
        <v>179</v>
      </c>
      <c r="K26" s="260"/>
      <c r="L26" s="260"/>
      <c r="M26" s="261" t="s">
        <v>4</v>
      </c>
      <c r="N26" s="324" t="s">
        <v>184</v>
      </c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</row>
    <row r="27" spans="1:56" ht="12">
      <c r="A27" s="372">
        <v>19</v>
      </c>
      <c r="B27" s="373">
        <v>3</v>
      </c>
      <c r="C27" s="374" t="s">
        <v>174</v>
      </c>
      <c r="D27" s="372" t="s">
        <v>200</v>
      </c>
      <c r="E27" s="375">
        <v>63000</v>
      </c>
      <c r="F27" s="373"/>
      <c r="G27" s="373">
        <v>19</v>
      </c>
      <c r="H27" s="372"/>
      <c r="I27" s="372"/>
      <c r="J27" s="376" t="s">
        <v>179</v>
      </c>
      <c r="K27" s="372"/>
      <c r="L27" s="372"/>
      <c r="M27" s="373" t="s">
        <v>6</v>
      </c>
      <c r="N27" s="395" t="s">
        <v>184</v>
      </c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</row>
    <row r="28" spans="1:56" s="36" customFormat="1" ht="12">
      <c r="A28" s="36">
        <v>20</v>
      </c>
      <c r="B28" s="261">
        <v>3</v>
      </c>
      <c r="C28" s="105" t="s">
        <v>174</v>
      </c>
      <c r="D28" s="260" t="s">
        <v>195</v>
      </c>
      <c r="E28" s="338"/>
      <c r="F28" s="261"/>
      <c r="G28" s="261">
        <v>20</v>
      </c>
      <c r="H28" s="260"/>
      <c r="I28" s="260"/>
      <c r="J28" s="310" t="s">
        <v>179</v>
      </c>
      <c r="K28" s="260"/>
      <c r="L28" s="260"/>
      <c r="M28" s="261" t="s">
        <v>5</v>
      </c>
      <c r="N28" s="261" t="s">
        <v>184</v>
      </c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</row>
    <row r="29" spans="1:56" ht="12">
      <c r="A29" s="317">
        <v>21</v>
      </c>
      <c r="B29" s="318">
        <v>3</v>
      </c>
      <c r="C29" s="319" t="s">
        <v>174</v>
      </c>
      <c r="D29" s="320" t="s">
        <v>186</v>
      </c>
      <c r="E29" s="341">
        <v>18000</v>
      </c>
      <c r="F29" s="319"/>
      <c r="G29" s="318">
        <v>21</v>
      </c>
      <c r="H29" s="321"/>
      <c r="I29" s="321"/>
      <c r="J29" s="319" t="s">
        <v>102</v>
      </c>
      <c r="K29" s="322"/>
      <c r="L29" s="322"/>
      <c r="M29" s="323" t="s">
        <v>4</v>
      </c>
      <c r="N29" s="261" t="s">
        <v>184</v>
      </c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</row>
    <row r="30" spans="1:14" ht="12">
      <c r="A30" s="108">
        <v>22</v>
      </c>
      <c r="B30" s="261">
        <v>3</v>
      </c>
      <c r="C30" s="105" t="s">
        <v>174</v>
      </c>
      <c r="D30" s="309" t="s">
        <v>189</v>
      </c>
      <c r="E30" s="336">
        <v>32000</v>
      </c>
      <c r="F30" s="105"/>
      <c r="G30" s="261">
        <v>22</v>
      </c>
      <c r="H30" s="104"/>
      <c r="I30" s="104"/>
      <c r="J30" s="105" t="s">
        <v>102</v>
      </c>
      <c r="K30" s="306"/>
      <c r="L30" s="306"/>
      <c r="M30" s="307" t="s">
        <v>4</v>
      </c>
      <c r="N30" s="261" t="s">
        <v>184</v>
      </c>
    </row>
    <row r="31" spans="1:14" ht="12">
      <c r="A31" s="260">
        <v>23</v>
      </c>
      <c r="B31" s="261">
        <v>3</v>
      </c>
      <c r="C31" s="105" t="s">
        <v>174</v>
      </c>
      <c r="D31" s="260" t="s">
        <v>197</v>
      </c>
      <c r="E31" s="338"/>
      <c r="F31" s="261"/>
      <c r="G31" s="261"/>
      <c r="H31" s="260"/>
      <c r="I31" s="260"/>
      <c r="J31" s="310" t="s">
        <v>179</v>
      </c>
      <c r="K31" s="260"/>
      <c r="L31" s="260"/>
      <c r="M31" s="261" t="s">
        <v>4</v>
      </c>
      <c r="N31" s="261" t="s">
        <v>184</v>
      </c>
    </row>
    <row r="32" spans="1:14" ht="12">
      <c r="A32" s="108">
        <v>24</v>
      </c>
      <c r="B32" s="328">
        <v>3</v>
      </c>
      <c r="C32" s="361" t="s">
        <v>9</v>
      </c>
      <c r="D32" s="362" t="s">
        <v>87</v>
      </c>
      <c r="E32" s="368"/>
      <c r="F32" s="328"/>
      <c r="G32" s="328"/>
      <c r="H32" s="369"/>
      <c r="I32" s="369"/>
      <c r="J32" s="361" t="s">
        <v>102</v>
      </c>
      <c r="K32" s="370">
        <v>681000</v>
      </c>
      <c r="L32" s="370">
        <v>55635</v>
      </c>
      <c r="M32" s="361" t="s">
        <v>6</v>
      </c>
      <c r="N32" s="328" t="s">
        <v>184</v>
      </c>
    </row>
    <row r="43" spans="1:14" ht="12" hidden="1">
      <c r="A43" s="260"/>
      <c r="B43" s="311" t="s">
        <v>0</v>
      </c>
      <c r="C43" s="261"/>
      <c r="D43" s="260"/>
      <c r="E43" s="108"/>
      <c r="F43" s="261"/>
      <c r="G43" s="261"/>
      <c r="H43" s="260"/>
      <c r="I43" s="260"/>
      <c r="J43" s="261"/>
      <c r="K43" s="260"/>
      <c r="L43" s="260"/>
      <c r="M43" s="261"/>
      <c r="N43" s="260"/>
    </row>
    <row r="44" spans="1:14" ht="12" hidden="1">
      <c r="A44" s="260"/>
      <c r="B44" s="311" t="s">
        <v>1</v>
      </c>
      <c r="C44" s="261"/>
      <c r="D44" s="260"/>
      <c r="E44" s="108"/>
      <c r="F44" s="261"/>
      <c r="G44" s="261"/>
      <c r="H44" s="260"/>
      <c r="I44" s="260"/>
      <c r="J44" s="261"/>
      <c r="K44" s="260"/>
      <c r="L44" s="260"/>
      <c r="M44" s="261"/>
      <c r="N44" s="260"/>
    </row>
    <row r="45" spans="1:14" ht="12" hidden="1">
      <c r="A45" s="260"/>
      <c r="B45" s="311" t="s">
        <v>2</v>
      </c>
      <c r="C45" s="261"/>
      <c r="D45" s="260"/>
      <c r="E45" s="108"/>
      <c r="F45" s="261"/>
      <c r="G45" s="261"/>
      <c r="H45" s="260"/>
      <c r="I45" s="260"/>
      <c r="J45" s="261"/>
      <c r="K45" s="260"/>
      <c r="L45" s="260"/>
      <c r="M45" s="261"/>
      <c r="N45" s="260"/>
    </row>
    <row r="52" spans="4:6" ht="12">
      <c r="D52" s="313" t="s">
        <v>0</v>
      </c>
      <c r="E52" s="314"/>
      <c r="F52" s="315"/>
    </row>
    <row r="53" spans="4:6" ht="12">
      <c r="D53" s="313" t="s">
        <v>1</v>
      </c>
      <c r="E53" s="314"/>
      <c r="F53" s="315"/>
    </row>
    <row r="54" spans="4:6" ht="12">
      <c r="D54" s="313" t="s">
        <v>2</v>
      </c>
      <c r="E54" s="314"/>
      <c r="F54" s="315"/>
    </row>
  </sheetData>
  <sheetProtection/>
  <printOptions/>
  <pageMargins left="0" right="0" top="1" bottom="1" header="0.5" footer="0.5"/>
  <pageSetup fitToHeight="4" fitToWidth="1" horizontalDpi="600" verticalDpi="600" orientation="landscape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3" sqref="A3:B6"/>
    </sheetView>
  </sheetViews>
  <sheetFormatPr defaultColWidth="8.8515625" defaultRowHeight="12.75"/>
  <cols>
    <col min="1" max="1" width="36.7109375" style="0" customWidth="1"/>
    <col min="2" max="2" width="18.28125" style="0" customWidth="1"/>
  </cols>
  <sheetData>
    <row r="1" spans="1:2" ht="12">
      <c r="A1" t="s">
        <v>111</v>
      </c>
      <c r="B1" s="113">
        <v>75000</v>
      </c>
    </row>
    <row r="2" spans="1:13" ht="12">
      <c r="A2" s="112" t="s">
        <v>104</v>
      </c>
      <c r="B2" s="113">
        <v>37600</v>
      </c>
      <c r="C2" s="19"/>
      <c r="D2" s="23"/>
      <c r="E2" s="22"/>
      <c r="F2" s="20"/>
      <c r="G2" s="20"/>
      <c r="H2" s="22"/>
      <c r="I2" s="22"/>
      <c r="J2" s="22"/>
      <c r="K2" s="116"/>
      <c r="L2" s="29"/>
      <c r="M2" s="19"/>
    </row>
    <row r="3" spans="1:13" ht="12">
      <c r="A3" s="112" t="s">
        <v>105</v>
      </c>
      <c r="B3" s="114">
        <v>41467</v>
      </c>
      <c r="C3" s="84"/>
      <c r="D3" s="82"/>
      <c r="E3" s="21"/>
      <c r="F3" s="71"/>
      <c r="G3" s="71"/>
      <c r="H3" s="81"/>
      <c r="I3" s="83"/>
      <c r="J3" s="83"/>
      <c r="K3" s="81"/>
      <c r="L3" s="81"/>
      <c r="M3" s="84"/>
    </row>
    <row r="4" spans="1:13" ht="12">
      <c r="A4" s="36" t="s">
        <v>106</v>
      </c>
      <c r="B4" s="115">
        <v>40100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">
      <c r="A5" s="36" t="s">
        <v>107</v>
      </c>
      <c r="B5" s="115">
        <v>8032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>
      <c r="A6" s="36" t="s">
        <v>108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">
      <c r="A7" s="36"/>
      <c r="B7" s="36"/>
      <c r="C7" s="36"/>
      <c r="D7" s="36"/>
      <c r="E7" s="36"/>
      <c r="F7" s="36"/>
      <c r="G7" s="117"/>
      <c r="H7" s="36"/>
      <c r="I7" s="36"/>
      <c r="J7" s="36"/>
      <c r="K7" s="36"/>
      <c r="L7" s="36"/>
      <c r="M7" s="36"/>
    </row>
    <row r="8" spans="1:13" ht="12">
      <c r="A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">
      <c r="A9" s="36" t="s">
        <v>109</v>
      </c>
      <c r="B9" s="118">
        <f>SUM(B1:B7)</f>
        <v>202199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Lassen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gtaylor</dc:creator>
  <cp:keywords/>
  <dc:description/>
  <cp:lastModifiedBy>Sue Mouck</cp:lastModifiedBy>
  <cp:lastPrinted>2014-02-28T17:38:31Z</cp:lastPrinted>
  <dcterms:created xsi:type="dcterms:W3CDTF">2007-12-28T18:11:29Z</dcterms:created>
  <dcterms:modified xsi:type="dcterms:W3CDTF">2014-02-28T17:39:50Z</dcterms:modified>
  <cp:category/>
  <cp:version/>
  <cp:contentType/>
  <cp:contentStatus/>
</cp:coreProperties>
</file>